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<sst xmlns="http://schemas.openxmlformats.org/spreadsheetml/2006/main" count="221" uniqueCount="116">
  <si>
    <t>附件1</t>
  </si>
  <si>
    <t>　2022年乡村振兴试点村市级配套专项资金分配表</t>
  </si>
  <si>
    <t>单位：万元</t>
  </si>
  <si>
    <t>乡镇</t>
  </si>
  <si>
    <t>乡村振兴省级试点村</t>
  </si>
  <si>
    <t>本次下达资金</t>
  </si>
  <si>
    <t>按绩效考评分配资金</t>
  </si>
  <si>
    <t>市财政配套资金</t>
  </si>
  <si>
    <t>农业农村部门对口配套资金</t>
  </si>
  <si>
    <t>小计</t>
  </si>
  <si>
    <t>小陶镇</t>
  </si>
  <si>
    <t>五一村</t>
  </si>
  <si>
    <t>洪田镇</t>
  </si>
  <si>
    <t>上石村</t>
  </si>
  <si>
    <t>-</t>
  </si>
  <si>
    <t>贡川镇</t>
  </si>
  <si>
    <t>龙大村</t>
  </si>
  <si>
    <t>安砂镇</t>
  </si>
  <si>
    <t>安砂村</t>
  </si>
  <si>
    <t>曹远镇</t>
  </si>
  <si>
    <t>霞鹤村</t>
  </si>
  <si>
    <t>大湖镇</t>
  </si>
  <si>
    <t>坑源村</t>
  </si>
  <si>
    <t>槐南镇</t>
  </si>
  <si>
    <t>洋头村</t>
  </si>
  <si>
    <t>西洋镇</t>
  </si>
  <si>
    <t>蚌口村</t>
  </si>
  <si>
    <t>上坪乡</t>
  </si>
  <si>
    <t>大进村</t>
  </si>
  <si>
    <t>青水乡</t>
  </si>
  <si>
    <t>龙吴村</t>
  </si>
  <si>
    <t>总计</t>
  </si>
  <si>
    <t>附件2</t>
  </si>
  <si>
    <r>
      <t xml:space="preserve">2022年度省级乡村振兴试点村绩效目标表
</t>
    </r>
    <r>
      <rPr>
        <sz val="14"/>
        <rFont val="宋体"/>
        <family val="0"/>
      </rPr>
      <t>（2022年度）</t>
    </r>
  </si>
  <si>
    <t>项目名称</t>
  </si>
  <si>
    <t>2022年度省级乡村振兴试点村</t>
  </si>
  <si>
    <t>主管部门（单位）名称及部门预算编码</t>
  </si>
  <si>
    <t>中共永安市委扶贫开发成果巩固与乡村振兴工作领导小组办公室
补助区域</t>
  </si>
  <si>
    <t>资金情况
（万元）</t>
  </si>
  <si>
    <t xml:space="preserve"> 资金总额：</t>
  </si>
  <si>
    <t>省级财政预算安排资金</t>
  </si>
  <si>
    <t xml:space="preserve"> 省级部门统筹整合资金</t>
  </si>
  <si>
    <t xml:space="preserve">  市县两级财政安排资金</t>
  </si>
  <si>
    <t>总体目标</t>
  </si>
  <si>
    <t>按照产业兴旺、生态宜居、乡风文明、治理有效、生活富裕的总要求，明确发展定位，找准发展路子，补齐发展短板，探索发展模式，培育形成一批乡村振兴典型样板。</t>
  </si>
  <si>
    <t>绩
效
指
标</t>
  </si>
  <si>
    <t>一级
指标</t>
  </si>
  <si>
    <t>二级指标</t>
  </si>
  <si>
    <t>三级指标</t>
  </si>
  <si>
    <t>指标说明</t>
  </si>
  <si>
    <t>单位</t>
  </si>
  <si>
    <t>区域目标值</t>
  </si>
  <si>
    <t>曹远</t>
  </si>
  <si>
    <t>大湖</t>
  </si>
  <si>
    <t>小陶</t>
  </si>
  <si>
    <t>安砂</t>
  </si>
  <si>
    <t>贡川</t>
  </si>
  <si>
    <t>西洋</t>
  </si>
  <si>
    <t>洪田</t>
  </si>
  <si>
    <t>槐南</t>
  </si>
  <si>
    <t>青水</t>
  </si>
  <si>
    <t>罗坊</t>
  </si>
  <si>
    <t>产
出
指
标</t>
  </si>
  <si>
    <t>数量指标</t>
  </si>
  <si>
    <t>实施乡村振兴项目平均每村</t>
  </si>
  <si>
    <t>省级乡村振兴试点村、实绩突出村该指标的数量</t>
  </si>
  <si>
    <t>个</t>
  </si>
  <si>
    <t>≧1</t>
  </si>
  <si>
    <t>数量指标 实施乡村振兴项目平均每村数
 完成乡村振兴项目投资平均每村数</t>
  </si>
  <si>
    <t>万元</t>
  </si>
  <si>
    <t>≧200</t>
  </si>
  <si>
    <t>成本指标</t>
  </si>
  <si>
    <t>市级财政安排资金到位率</t>
  </si>
  <si>
    <t>原则上以资金下达到乡镇（街道）为到位</t>
  </si>
  <si>
    <t>%</t>
  </si>
  <si>
    <t>成本指标 市级财政安排资金到位率
 乡（镇）级财政安排资金到位率</t>
  </si>
  <si>
    <t>效
益
指
标</t>
  </si>
  <si>
    <t>经济效益
指标</t>
  </si>
  <si>
    <t>培育主导产业平均每村数</t>
  </si>
  <si>
    <t>省级乡村振兴试点村、实绩突出村特色优势产业</t>
  </si>
  <si>
    <t>≥1</t>
  </si>
  <si>
    <t>主导产业平均每村年总产值</t>
  </si>
  <si>
    <t>≥500</t>
  </si>
  <si>
    <t>农村居民人均可支配收入超全省平均水平的村占比</t>
  </si>
  <si>
    <t>当年度省级乡村振兴试点村、实绩突出村中该指标的占比</t>
  </si>
  <si>
    <t>集体经济年经营性收入10万元以上的村占比</t>
  </si>
  <si>
    <t>社会效益
指标</t>
  </si>
  <si>
    <t>培育新型农业经营主体平均每村数</t>
  </si>
  <si>
    <t>≥2</t>
  </si>
  <si>
    <t>县级及以上文明村占比</t>
  </si>
  <si>
    <t>省级乡村振兴试点村、实绩突出村中该指标的占比</t>
  </si>
  <si>
    <t>移风易俗无违规案例村占比</t>
  </si>
  <si>
    <t>村综合性文化服务场所覆盖率</t>
  </si>
  <si>
    <t>开展乡村特色文化保护传承的村占比</t>
  </si>
  <si>
    <t>≥55</t>
  </si>
  <si>
    <t>建有便民服务场所的村占比</t>
  </si>
  <si>
    <t>实现一村一法律顾问的村占比</t>
  </si>
  <si>
    <t>矛盾纠纷排查化解率达90%以上的村占比</t>
  </si>
  <si>
    <t>农村自来水普及率达100%的村占比</t>
  </si>
  <si>
    <t>实现标准化村卫生所覆盖的村占比</t>
  </si>
  <si>
    <t>无发生资金使用违规违纪问题的村占比</t>
  </si>
  <si>
    <t>生态效益
指标</t>
  </si>
  <si>
    <t>完成“一革命四行动任务”的村占比</t>
  </si>
  <si>
    <t>中级版以上“绿盈乡村”占比</t>
  </si>
  <si>
    <t>≥60</t>
  </si>
  <si>
    <t>无发生重大生态环境污染问题的村占比</t>
  </si>
  <si>
    <t>开展村庄美化绿化的村占比</t>
  </si>
  <si>
    <t>可持续影响
指标</t>
  </si>
  <si>
    <t>村庄规划管理覆盖率</t>
  </si>
  <si>
    <t>村党支部评星定级达三星级以上的村占比</t>
  </si>
  <si>
    <t>有“一约四会”的村占比</t>
  </si>
  <si>
    <t>满意度指标</t>
  </si>
  <si>
    <t>服务对象
满意度指标</t>
  </si>
  <si>
    <t>村民对乡村振兴项目满意度达90%以上的村占比</t>
  </si>
  <si>
    <t>注：指标解释是对绩效目标三级指标进行解释说明，包括计算方法、评分标准、指标出处、具体内容、上年度数值等。</t>
  </si>
  <si>
    <t>乡镇自筹  配套资金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</si>
</sst>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SimSun"/>
      <family val="0"/>
    </font>
    <font>
      <sz val="22"/>
      <name val="宋体"/>
      <family val="0"/>
    </font>
    <font>
      <sz val="20"/>
      <name val="宋体"/>
      <family val="0"/>
    </font>
    <font>
      <b/>
      <sz val="16"/>
      <name val="仿宋_GB2312"/>
      <family val="3"/>
    </font>
    <font>
      <b/>
      <sz val="14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b/>
      <sz val="2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23" fillId="16" borderId="8" applyNumberFormat="0" applyAlignment="0" applyProtection="0"/>
    <xf numFmtId="0" fontId="14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40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3" fillId="0" borderId="0" xfId="40" applyFont="1" applyAlignment="1">
      <alignment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vertical="center" wrapText="1"/>
      <protection/>
    </xf>
    <xf numFmtId="0" fontId="7" fillId="0" borderId="10" xfId="40" applyFont="1" applyBorder="1" applyAlignment="1">
      <alignment vertical="center" wrapText="1"/>
      <protection/>
    </xf>
    <xf numFmtId="0" fontId="38" fillId="0" borderId="10" xfId="0" applyFont="1" applyBorder="1" applyAlignment="1">
      <alignment horizontal="center" vertical="center"/>
    </xf>
    <xf numFmtId="0" fontId="0" fillId="0" borderId="10" xfId="40" applyBorder="1" applyAlignment="1">
      <alignment vertical="center" wrapText="1"/>
      <protection/>
    </xf>
    <xf numFmtId="0" fontId="38" fillId="0" borderId="10" xfId="0" applyFont="1" applyBorder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Border="1" applyAlignment="1">
      <alignment horizontal="center" vertical="center" wrapText="1"/>
    </xf>
    <xf numFmtId="0" fontId="4" fillId="0" borderId="0" xfId="40" applyFont="1" applyAlignment="1">
      <alignment horizontal="center" vertical="top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7" xfId="40" applyFont="1" applyBorder="1" applyAlignment="1">
      <alignment horizontal="left" vertical="center" wrapText="1"/>
      <protection/>
    </xf>
    <xf numFmtId="0" fontId="0" fillId="0" borderId="17" xfId="40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35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13.625" style="0" customWidth="1"/>
    <col min="2" max="2" width="18.75390625" style="0" customWidth="1"/>
    <col min="3" max="3" width="16.25390625" style="0" customWidth="1"/>
    <col min="4" max="4" width="19.00390625" style="0" customWidth="1"/>
    <col min="5" max="5" width="14.875" style="0" customWidth="1"/>
    <col min="6" max="6" width="15.50390625" style="0" customWidth="1"/>
    <col min="7" max="7" width="14.625" style="0" customWidth="1"/>
  </cols>
  <sheetData>
    <row r="1" ht="14.25">
      <c r="A1" s="13" t="s">
        <v>0</v>
      </c>
    </row>
    <row r="2" spans="1:7" ht="45" customHeight="1">
      <c r="A2" s="34" t="s">
        <v>1</v>
      </c>
      <c r="B2" s="34"/>
      <c r="C2" s="34"/>
      <c r="D2" s="34"/>
      <c r="E2" s="34"/>
      <c r="F2" s="34"/>
      <c r="G2" s="34"/>
    </row>
    <row r="3" spans="1:7" ht="19.5" customHeight="1">
      <c r="A3" s="14"/>
      <c r="B3" s="14"/>
      <c r="C3" s="14"/>
      <c r="D3" s="14"/>
      <c r="E3" s="14"/>
      <c r="F3" s="14"/>
      <c r="G3" s="15" t="s">
        <v>2</v>
      </c>
    </row>
    <row r="4" spans="1:7" s="11" customFormat="1" ht="54.75" customHeight="1">
      <c r="A4" s="19" t="s">
        <v>3</v>
      </c>
      <c r="B4" s="19" t="s">
        <v>4</v>
      </c>
      <c r="C4" s="19" t="s">
        <v>5</v>
      </c>
      <c r="D4" s="19"/>
      <c r="E4" s="19"/>
      <c r="F4" s="24" t="s">
        <v>6</v>
      </c>
      <c r="G4" s="26" t="s">
        <v>115</v>
      </c>
    </row>
    <row r="5" spans="1:7" s="11" customFormat="1" ht="57" customHeight="1">
      <c r="A5" s="19"/>
      <c r="B5" s="19"/>
      <c r="C5" s="16" t="s">
        <v>7</v>
      </c>
      <c r="D5" s="16" t="s">
        <v>8</v>
      </c>
      <c r="E5" s="16" t="s">
        <v>9</v>
      </c>
      <c r="F5" s="25"/>
      <c r="G5" s="26"/>
    </row>
    <row r="6" spans="1:7" s="12" customFormat="1" ht="34.5" customHeight="1">
      <c r="A6" s="17" t="s">
        <v>10</v>
      </c>
      <c r="B6" s="17" t="s">
        <v>11</v>
      </c>
      <c r="C6" s="17">
        <v>0</v>
      </c>
      <c r="D6" s="17">
        <v>0</v>
      </c>
      <c r="E6" s="17">
        <f>C6+D6</f>
        <v>0</v>
      </c>
      <c r="F6" s="17">
        <v>0</v>
      </c>
      <c r="G6" s="17">
        <v>0</v>
      </c>
    </row>
    <row r="7" spans="1:7" s="12" customFormat="1" ht="34.5" customHeight="1">
      <c r="A7" s="18" t="s">
        <v>12</v>
      </c>
      <c r="B7" s="18" t="s">
        <v>13</v>
      </c>
      <c r="C7" s="18">
        <v>25</v>
      </c>
      <c r="D7" s="18">
        <v>20.3</v>
      </c>
      <c r="E7" s="18">
        <f>C7+D7</f>
        <v>45.3</v>
      </c>
      <c r="F7" s="17" t="s">
        <v>14</v>
      </c>
      <c r="G7" s="18">
        <v>23</v>
      </c>
    </row>
    <row r="8" spans="1:7" s="12" customFormat="1" ht="34.5" customHeight="1">
      <c r="A8" s="18" t="s">
        <v>15</v>
      </c>
      <c r="B8" s="18" t="s">
        <v>16</v>
      </c>
      <c r="C8" s="18">
        <v>25</v>
      </c>
      <c r="D8" s="18">
        <v>20.3</v>
      </c>
      <c r="E8" s="18">
        <f aca="true" t="shared" si="0" ref="E8:E15">C8+D8</f>
        <v>45.3</v>
      </c>
      <c r="F8" s="17" t="s">
        <v>14</v>
      </c>
      <c r="G8" s="18">
        <v>23</v>
      </c>
    </row>
    <row r="9" spans="1:7" s="12" customFormat="1" ht="34.5" customHeight="1">
      <c r="A9" s="18" t="s">
        <v>17</v>
      </c>
      <c r="B9" s="18" t="s">
        <v>18</v>
      </c>
      <c r="C9" s="18">
        <v>25</v>
      </c>
      <c r="D9" s="18">
        <v>20.3</v>
      </c>
      <c r="E9" s="18">
        <f t="shared" si="0"/>
        <v>45.3</v>
      </c>
      <c r="F9" s="17" t="s">
        <v>14</v>
      </c>
      <c r="G9" s="18">
        <v>23</v>
      </c>
    </row>
    <row r="10" spans="1:7" s="12" customFormat="1" ht="34.5" customHeight="1">
      <c r="A10" s="18" t="s">
        <v>19</v>
      </c>
      <c r="B10" s="18" t="s">
        <v>20</v>
      </c>
      <c r="C10" s="18">
        <v>25</v>
      </c>
      <c r="D10" s="18">
        <v>20.3</v>
      </c>
      <c r="E10" s="18">
        <f t="shared" si="0"/>
        <v>45.3</v>
      </c>
      <c r="F10" s="17" t="s">
        <v>14</v>
      </c>
      <c r="G10" s="18">
        <v>23</v>
      </c>
    </row>
    <row r="11" spans="1:7" s="12" customFormat="1" ht="34.5" customHeight="1">
      <c r="A11" s="18" t="s">
        <v>21</v>
      </c>
      <c r="B11" s="18" t="s">
        <v>22</v>
      </c>
      <c r="C11" s="18">
        <v>25</v>
      </c>
      <c r="D11" s="18">
        <v>20.3</v>
      </c>
      <c r="E11" s="18">
        <f t="shared" si="0"/>
        <v>45.3</v>
      </c>
      <c r="F11" s="17" t="s">
        <v>14</v>
      </c>
      <c r="G11" s="18">
        <v>23</v>
      </c>
    </row>
    <row r="12" spans="1:7" s="12" customFormat="1" ht="34.5" customHeight="1">
      <c r="A12" s="18" t="s">
        <v>23</v>
      </c>
      <c r="B12" s="18" t="s">
        <v>24</v>
      </c>
      <c r="C12" s="18">
        <v>25</v>
      </c>
      <c r="D12" s="18">
        <v>20.3</v>
      </c>
      <c r="E12" s="18">
        <f t="shared" si="0"/>
        <v>45.3</v>
      </c>
      <c r="F12" s="17" t="s">
        <v>14</v>
      </c>
      <c r="G12" s="18">
        <v>23</v>
      </c>
    </row>
    <row r="13" spans="1:7" s="12" customFormat="1" ht="34.5" customHeight="1">
      <c r="A13" s="18" t="s">
        <v>25</v>
      </c>
      <c r="B13" s="18" t="s">
        <v>26</v>
      </c>
      <c r="C13" s="18">
        <v>25</v>
      </c>
      <c r="D13" s="18">
        <v>20.3</v>
      </c>
      <c r="E13" s="18">
        <f t="shared" si="0"/>
        <v>45.3</v>
      </c>
      <c r="F13" s="17" t="s">
        <v>14</v>
      </c>
      <c r="G13" s="18">
        <v>23</v>
      </c>
    </row>
    <row r="14" spans="1:7" s="12" customFormat="1" ht="34.5" customHeight="1">
      <c r="A14" s="18" t="s">
        <v>27</v>
      </c>
      <c r="B14" s="18" t="s">
        <v>28</v>
      </c>
      <c r="C14" s="18">
        <v>25</v>
      </c>
      <c r="D14" s="18">
        <v>20.3</v>
      </c>
      <c r="E14" s="18">
        <f t="shared" si="0"/>
        <v>45.3</v>
      </c>
      <c r="F14" s="17" t="s">
        <v>14</v>
      </c>
      <c r="G14" s="18">
        <v>23</v>
      </c>
    </row>
    <row r="15" spans="1:7" s="12" customFormat="1" ht="34.5" customHeight="1">
      <c r="A15" s="18" t="s">
        <v>29</v>
      </c>
      <c r="B15" s="18" t="s">
        <v>30</v>
      </c>
      <c r="C15" s="18">
        <v>25</v>
      </c>
      <c r="D15" s="18">
        <v>20.3</v>
      </c>
      <c r="E15" s="18">
        <f t="shared" si="0"/>
        <v>45.3</v>
      </c>
      <c r="F15" s="17" t="s">
        <v>14</v>
      </c>
      <c r="G15" s="18">
        <v>23</v>
      </c>
    </row>
    <row r="16" spans="1:7" s="12" customFormat="1" ht="34.5" customHeight="1">
      <c r="A16" s="20" t="s">
        <v>9</v>
      </c>
      <c r="B16" s="21"/>
      <c r="C16" s="18">
        <f>SUM(C6:C15)</f>
        <v>225</v>
      </c>
      <c r="D16" s="18">
        <f>SUM(D6:D15)</f>
        <v>182.70000000000002</v>
      </c>
      <c r="E16" s="18">
        <f>SUM(E6:E15)</f>
        <v>407.70000000000005</v>
      </c>
      <c r="F16" s="18">
        <v>90</v>
      </c>
      <c r="G16" s="18">
        <f>SUM(G6:G15)</f>
        <v>207</v>
      </c>
    </row>
    <row r="17" spans="1:7" ht="34.5" customHeight="1">
      <c r="A17" s="22" t="s">
        <v>31</v>
      </c>
      <c r="B17" s="22"/>
      <c r="C17" s="22"/>
      <c r="D17" s="22"/>
      <c r="E17" s="23">
        <f>E16+F16+G16</f>
        <v>704.7</v>
      </c>
      <c r="F17" s="23"/>
      <c r="G17" s="23"/>
    </row>
  </sheetData>
  <sheetProtection/>
  <mergeCells count="9">
    <mergeCell ref="A2:G2"/>
    <mergeCell ref="C4:E4"/>
    <mergeCell ref="A16:B16"/>
    <mergeCell ref="A17:D17"/>
    <mergeCell ref="E17:G17"/>
    <mergeCell ref="A4:A5"/>
    <mergeCell ref="B4:B5"/>
    <mergeCell ref="F4:F5"/>
    <mergeCell ref="G4:G5"/>
  </mergeCells>
  <printOptions/>
  <pageMargins left="0.61" right="0.43" top="0.79" bottom="0.39305555555555555" header="1.32" footer="0.511805555555555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workbookViewId="0" topLeftCell="A1">
      <selection activeCell="T12" sqref="T12"/>
    </sheetView>
  </sheetViews>
  <sheetFormatPr defaultColWidth="9.00390625" defaultRowHeight="14.25"/>
  <cols>
    <col min="1" max="2" width="6.125" style="1" customWidth="1"/>
    <col min="3" max="3" width="12.375" style="1" customWidth="1"/>
    <col min="4" max="4" width="23.375" style="1" customWidth="1"/>
    <col min="5" max="5" width="27.375" style="1" customWidth="1"/>
    <col min="6" max="6" width="3.75390625" style="1" customWidth="1"/>
    <col min="7" max="17" width="5.375" style="1" customWidth="1"/>
    <col min="18" max="255" width="9.00390625" style="1" customWidth="1"/>
    <col min="256" max="16384" width="9.00390625" style="1" customWidth="1"/>
  </cols>
  <sheetData>
    <row r="1" spans="1:4" s="1" customFormat="1" ht="16.5" customHeight="1">
      <c r="A1" s="2" t="s">
        <v>32</v>
      </c>
      <c r="B1" s="3"/>
      <c r="C1" s="3"/>
      <c r="D1" s="3"/>
    </row>
    <row r="2" spans="1:17" s="1" customFormat="1" ht="45" customHeight="1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1" customFormat="1" ht="21.75" customHeight="1">
      <c r="A3" s="28" t="s">
        <v>34</v>
      </c>
      <c r="B3" s="28"/>
      <c r="C3" s="28"/>
      <c r="D3" s="28" t="s">
        <v>35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" customFormat="1" ht="34.5" customHeight="1">
      <c r="A4" s="29" t="s">
        <v>36</v>
      </c>
      <c r="B4" s="29"/>
      <c r="C4" s="29"/>
      <c r="D4" s="29" t="s">
        <v>37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s="1" customFormat="1" ht="21.75" customHeight="1">
      <c r="A5" s="29" t="s">
        <v>38</v>
      </c>
      <c r="B5" s="33"/>
      <c r="C5" s="33"/>
      <c r="D5" s="6" t="s">
        <v>39</v>
      </c>
      <c r="E5" s="29">
        <v>2013.45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s="1" customFormat="1" ht="21.75" customHeight="1">
      <c r="A6" s="29"/>
      <c r="B6" s="33"/>
      <c r="C6" s="33"/>
      <c r="D6" s="6" t="s">
        <v>40</v>
      </c>
      <c r="E6" s="29">
        <v>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s="1" customFormat="1" ht="21.75" customHeight="1">
      <c r="A7" s="33"/>
      <c r="B7" s="33"/>
      <c r="C7" s="33"/>
      <c r="D7" s="6" t="s">
        <v>41</v>
      </c>
      <c r="E7" s="29">
        <v>1230.45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1" customFormat="1" ht="21.75" customHeight="1">
      <c r="A8" s="33"/>
      <c r="B8" s="33"/>
      <c r="C8" s="33"/>
      <c r="D8" s="6" t="s">
        <v>42</v>
      </c>
      <c r="E8" s="29">
        <v>783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s="1" customFormat="1" ht="45" customHeight="1">
      <c r="A9" s="4" t="s">
        <v>43</v>
      </c>
      <c r="B9" s="29" t="s">
        <v>44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s="1" customFormat="1" ht="24" customHeight="1">
      <c r="A10" s="29" t="s">
        <v>45</v>
      </c>
      <c r="B10" s="32" t="s">
        <v>46</v>
      </c>
      <c r="C10" s="29" t="s">
        <v>47</v>
      </c>
      <c r="D10" s="29" t="s">
        <v>48</v>
      </c>
      <c r="E10" s="29" t="s">
        <v>49</v>
      </c>
      <c r="F10" s="29" t="s">
        <v>50</v>
      </c>
      <c r="G10" s="29" t="s">
        <v>51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s="1" customFormat="1" ht="24" customHeight="1">
      <c r="A11" s="29"/>
      <c r="B11" s="32"/>
      <c r="C11" s="29"/>
      <c r="D11" s="29"/>
      <c r="E11" s="29"/>
      <c r="F11" s="29"/>
      <c r="G11" s="6" t="s">
        <v>9</v>
      </c>
      <c r="H11" s="6" t="s">
        <v>52</v>
      </c>
      <c r="I11" s="6" t="s">
        <v>53</v>
      </c>
      <c r="J11" s="6" t="s">
        <v>54</v>
      </c>
      <c r="K11" s="6" t="s">
        <v>55</v>
      </c>
      <c r="L11" s="6" t="s">
        <v>56</v>
      </c>
      <c r="M11" s="6" t="s">
        <v>57</v>
      </c>
      <c r="N11" s="6" t="s">
        <v>58</v>
      </c>
      <c r="O11" s="6" t="s">
        <v>59</v>
      </c>
      <c r="P11" s="6" t="s">
        <v>60</v>
      </c>
      <c r="Q11" s="6" t="s">
        <v>61</v>
      </c>
    </row>
    <row r="12" spans="1:17" s="1" customFormat="1" ht="33" customHeight="1">
      <c r="A12" s="29"/>
      <c r="B12" s="29" t="s">
        <v>62</v>
      </c>
      <c r="C12" s="29" t="s">
        <v>63</v>
      </c>
      <c r="D12" s="6" t="s">
        <v>64</v>
      </c>
      <c r="E12" s="28" t="s">
        <v>65</v>
      </c>
      <c r="F12" s="5" t="s">
        <v>66</v>
      </c>
      <c r="G12" s="7" t="s">
        <v>67</v>
      </c>
      <c r="H12" s="7" t="s">
        <v>67</v>
      </c>
      <c r="I12" s="7" t="s">
        <v>67</v>
      </c>
      <c r="J12" s="7" t="s">
        <v>67</v>
      </c>
      <c r="K12" s="7" t="s">
        <v>67</v>
      </c>
      <c r="L12" s="7" t="s">
        <v>67</v>
      </c>
      <c r="M12" s="7" t="s">
        <v>67</v>
      </c>
      <c r="N12" s="7" t="s">
        <v>67</v>
      </c>
      <c r="O12" s="7" t="s">
        <v>67</v>
      </c>
      <c r="P12" s="7" t="s">
        <v>67</v>
      </c>
      <c r="Q12" s="7" t="s">
        <v>67</v>
      </c>
    </row>
    <row r="13" spans="1:17" s="1" customFormat="1" ht="42.75" customHeight="1">
      <c r="A13" s="29"/>
      <c r="B13" s="28"/>
      <c r="C13" s="29"/>
      <c r="D13" s="6" t="s">
        <v>68</v>
      </c>
      <c r="E13" s="28"/>
      <c r="F13" s="5" t="s">
        <v>69</v>
      </c>
      <c r="G13" s="7" t="s">
        <v>70</v>
      </c>
      <c r="H13" s="7" t="s">
        <v>70</v>
      </c>
      <c r="I13" s="7" t="s">
        <v>70</v>
      </c>
      <c r="J13" s="7" t="s">
        <v>70</v>
      </c>
      <c r="K13" s="7" t="s">
        <v>70</v>
      </c>
      <c r="L13" s="7" t="s">
        <v>70</v>
      </c>
      <c r="M13" s="7" t="s">
        <v>70</v>
      </c>
      <c r="N13" s="7" t="s">
        <v>70</v>
      </c>
      <c r="O13" s="7" t="s">
        <v>70</v>
      </c>
      <c r="P13" s="7" t="s">
        <v>70</v>
      </c>
      <c r="Q13" s="7" t="s">
        <v>70</v>
      </c>
    </row>
    <row r="14" spans="1:17" s="1" customFormat="1" ht="21.75" customHeight="1">
      <c r="A14" s="29"/>
      <c r="B14" s="28"/>
      <c r="C14" s="29" t="s">
        <v>71</v>
      </c>
      <c r="D14" s="6" t="s">
        <v>72</v>
      </c>
      <c r="E14" s="28" t="s">
        <v>73</v>
      </c>
      <c r="F14" s="5" t="s">
        <v>74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</row>
    <row r="15" spans="1:17" s="1" customFormat="1" ht="30.75" customHeight="1">
      <c r="A15" s="29"/>
      <c r="B15" s="28"/>
      <c r="C15" s="29"/>
      <c r="D15" s="6" t="s">
        <v>75</v>
      </c>
      <c r="E15" s="28"/>
      <c r="F15" s="5" t="s">
        <v>74</v>
      </c>
      <c r="G15" s="5">
        <v>100</v>
      </c>
      <c r="H15" s="5">
        <v>100</v>
      </c>
      <c r="I15" s="5">
        <v>100</v>
      </c>
      <c r="J15" s="5">
        <v>100</v>
      </c>
      <c r="K15" s="5">
        <v>100</v>
      </c>
      <c r="L15" s="5">
        <v>100</v>
      </c>
      <c r="M15" s="5">
        <v>100</v>
      </c>
      <c r="N15" s="5">
        <v>100</v>
      </c>
      <c r="O15" s="5">
        <v>100</v>
      </c>
      <c r="P15" s="5">
        <v>100</v>
      </c>
      <c r="Q15" s="5">
        <v>100</v>
      </c>
    </row>
    <row r="16" spans="1:17" s="1" customFormat="1" ht="21.75" customHeight="1">
      <c r="A16" s="29"/>
      <c r="B16" s="29" t="s">
        <v>76</v>
      </c>
      <c r="C16" s="29" t="s">
        <v>77</v>
      </c>
      <c r="D16" s="6" t="s">
        <v>78</v>
      </c>
      <c r="E16" s="28" t="s">
        <v>79</v>
      </c>
      <c r="F16" s="8" t="s">
        <v>66</v>
      </c>
      <c r="G16" s="5" t="s">
        <v>80</v>
      </c>
      <c r="H16" s="5" t="s">
        <v>80</v>
      </c>
      <c r="I16" s="5" t="s">
        <v>80</v>
      </c>
      <c r="J16" s="5" t="s">
        <v>80</v>
      </c>
      <c r="K16" s="5" t="s">
        <v>80</v>
      </c>
      <c r="L16" s="5" t="s">
        <v>80</v>
      </c>
      <c r="M16" s="5" t="s">
        <v>80</v>
      </c>
      <c r="N16" s="5" t="s">
        <v>80</v>
      </c>
      <c r="O16" s="5" t="s">
        <v>80</v>
      </c>
      <c r="P16" s="5" t="s">
        <v>80</v>
      </c>
      <c r="Q16" s="5" t="s">
        <v>80</v>
      </c>
    </row>
    <row r="17" spans="1:17" s="1" customFormat="1" ht="33" customHeight="1">
      <c r="A17" s="29"/>
      <c r="B17" s="29"/>
      <c r="C17" s="29"/>
      <c r="D17" s="6" t="s">
        <v>81</v>
      </c>
      <c r="E17" s="28"/>
      <c r="F17" s="5" t="s">
        <v>69</v>
      </c>
      <c r="G17" s="5" t="s">
        <v>82</v>
      </c>
      <c r="H17" s="5" t="s">
        <v>82</v>
      </c>
      <c r="I17" s="5" t="s">
        <v>82</v>
      </c>
      <c r="J17" s="5" t="s">
        <v>82</v>
      </c>
      <c r="K17" s="5" t="s">
        <v>82</v>
      </c>
      <c r="L17" s="5" t="s">
        <v>82</v>
      </c>
      <c r="M17" s="5" t="s">
        <v>82</v>
      </c>
      <c r="N17" s="5" t="s">
        <v>82</v>
      </c>
      <c r="O17" s="5" t="s">
        <v>82</v>
      </c>
      <c r="P17" s="5" t="s">
        <v>82</v>
      </c>
      <c r="Q17" s="5" t="s">
        <v>82</v>
      </c>
    </row>
    <row r="18" spans="1:17" s="1" customFormat="1" ht="33" customHeight="1">
      <c r="A18" s="29"/>
      <c r="B18" s="29"/>
      <c r="C18" s="29"/>
      <c r="D18" s="6" t="s">
        <v>83</v>
      </c>
      <c r="E18" s="28" t="s">
        <v>84</v>
      </c>
      <c r="F18" s="5" t="s">
        <v>74</v>
      </c>
      <c r="G18" s="5">
        <v>100</v>
      </c>
      <c r="H18" s="5">
        <v>100</v>
      </c>
      <c r="I18" s="5">
        <v>100</v>
      </c>
      <c r="J18" s="5">
        <v>100</v>
      </c>
      <c r="K18" s="5">
        <v>100</v>
      </c>
      <c r="L18" s="5">
        <v>100</v>
      </c>
      <c r="M18" s="5">
        <v>100</v>
      </c>
      <c r="N18" s="5">
        <v>100</v>
      </c>
      <c r="O18" s="5">
        <v>100</v>
      </c>
      <c r="P18" s="5">
        <v>100</v>
      </c>
      <c r="Q18" s="5">
        <v>100</v>
      </c>
    </row>
    <row r="19" spans="1:17" s="1" customFormat="1" ht="34.5" customHeight="1">
      <c r="A19" s="29"/>
      <c r="B19" s="28"/>
      <c r="C19" s="29"/>
      <c r="D19" s="6" t="s">
        <v>85</v>
      </c>
      <c r="E19" s="28"/>
      <c r="F19" s="8" t="s">
        <v>74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</row>
    <row r="20" spans="1:17" s="1" customFormat="1" ht="46.5" customHeight="1">
      <c r="A20" s="29"/>
      <c r="B20" s="28"/>
      <c r="C20" s="29" t="s">
        <v>86</v>
      </c>
      <c r="D20" s="6" t="s">
        <v>87</v>
      </c>
      <c r="E20" s="9" t="s">
        <v>65</v>
      </c>
      <c r="F20" s="5" t="s">
        <v>66</v>
      </c>
      <c r="G20" s="5" t="s">
        <v>88</v>
      </c>
      <c r="H20" s="5" t="s">
        <v>88</v>
      </c>
      <c r="I20" s="5" t="s">
        <v>88</v>
      </c>
      <c r="J20" s="5" t="s">
        <v>88</v>
      </c>
      <c r="K20" s="5" t="s">
        <v>88</v>
      </c>
      <c r="L20" s="5" t="s">
        <v>88</v>
      </c>
      <c r="M20" s="5" t="s">
        <v>88</v>
      </c>
      <c r="N20" s="5" t="s">
        <v>88</v>
      </c>
      <c r="O20" s="5" t="s">
        <v>88</v>
      </c>
      <c r="P20" s="5" t="s">
        <v>88</v>
      </c>
      <c r="Q20" s="5" t="s">
        <v>88</v>
      </c>
    </row>
    <row r="21" spans="1:17" s="1" customFormat="1" ht="30.75" customHeight="1">
      <c r="A21" s="29"/>
      <c r="B21" s="28"/>
      <c r="C21" s="29"/>
      <c r="D21" s="6" t="s">
        <v>89</v>
      </c>
      <c r="E21" s="28" t="s">
        <v>90</v>
      </c>
      <c r="F21" s="5" t="s">
        <v>74</v>
      </c>
      <c r="G21" s="5">
        <v>100</v>
      </c>
      <c r="H21" s="5">
        <v>100</v>
      </c>
      <c r="I21" s="5">
        <v>100</v>
      </c>
      <c r="J21" s="5">
        <v>100</v>
      </c>
      <c r="K21" s="5">
        <v>100</v>
      </c>
      <c r="L21" s="5">
        <v>100</v>
      </c>
      <c r="M21" s="5">
        <v>100</v>
      </c>
      <c r="N21" s="5">
        <v>100</v>
      </c>
      <c r="O21" s="5">
        <v>100</v>
      </c>
      <c r="P21" s="5">
        <v>100</v>
      </c>
      <c r="Q21" s="5">
        <v>100</v>
      </c>
    </row>
    <row r="22" spans="1:17" s="1" customFormat="1" ht="30.75" customHeight="1">
      <c r="A22" s="29"/>
      <c r="B22" s="28"/>
      <c r="C22" s="29"/>
      <c r="D22" s="6" t="s">
        <v>91</v>
      </c>
      <c r="E22" s="28"/>
      <c r="F22" s="5" t="s">
        <v>74</v>
      </c>
      <c r="G22" s="5">
        <v>100</v>
      </c>
      <c r="H22" s="5">
        <v>100</v>
      </c>
      <c r="I22" s="5">
        <v>100</v>
      </c>
      <c r="J22" s="5">
        <v>100</v>
      </c>
      <c r="K22" s="5">
        <v>100</v>
      </c>
      <c r="L22" s="5">
        <v>100</v>
      </c>
      <c r="M22" s="5">
        <v>100</v>
      </c>
      <c r="N22" s="5">
        <v>100</v>
      </c>
      <c r="O22" s="5">
        <v>100</v>
      </c>
      <c r="P22" s="5">
        <v>100</v>
      </c>
      <c r="Q22" s="5">
        <v>100</v>
      </c>
    </row>
    <row r="23" spans="1:17" s="1" customFormat="1" ht="30.75" customHeight="1">
      <c r="A23" s="29"/>
      <c r="B23" s="28"/>
      <c r="C23" s="29"/>
      <c r="D23" s="10" t="s">
        <v>92</v>
      </c>
      <c r="E23" s="28"/>
      <c r="F23" s="5" t="s">
        <v>74</v>
      </c>
      <c r="G23" s="5">
        <v>100</v>
      </c>
      <c r="H23" s="5">
        <v>100</v>
      </c>
      <c r="I23" s="5">
        <v>100</v>
      </c>
      <c r="J23" s="5">
        <v>100</v>
      </c>
      <c r="K23" s="5">
        <v>100</v>
      </c>
      <c r="L23" s="5">
        <v>100</v>
      </c>
      <c r="M23" s="5">
        <v>100</v>
      </c>
      <c r="N23" s="5">
        <v>100</v>
      </c>
      <c r="O23" s="5">
        <v>100</v>
      </c>
      <c r="P23" s="5">
        <v>100</v>
      </c>
      <c r="Q23" s="5">
        <v>100</v>
      </c>
    </row>
    <row r="24" spans="1:17" s="1" customFormat="1" ht="30.75" customHeight="1">
      <c r="A24" s="29"/>
      <c r="B24" s="28"/>
      <c r="C24" s="29"/>
      <c r="D24" s="6" t="s">
        <v>93</v>
      </c>
      <c r="E24" s="28"/>
      <c r="F24" s="5" t="s">
        <v>74</v>
      </c>
      <c r="G24" s="5" t="s">
        <v>94</v>
      </c>
      <c r="H24" s="5" t="s">
        <v>94</v>
      </c>
      <c r="I24" s="5" t="s">
        <v>94</v>
      </c>
      <c r="J24" s="5" t="s">
        <v>94</v>
      </c>
      <c r="K24" s="5" t="s">
        <v>94</v>
      </c>
      <c r="L24" s="5" t="s">
        <v>94</v>
      </c>
      <c r="M24" s="5" t="s">
        <v>94</v>
      </c>
      <c r="N24" s="5" t="s">
        <v>94</v>
      </c>
      <c r="O24" s="5" t="s">
        <v>94</v>
      </c>
      <c r="P24" s="5" t="s">
        <v>94</v>
      </c>
      <c r="Q24" s="5" t="s">
        <v>94</v>
      </c>
    </row>
    <row r="25" spans="1:17" s="1" customFormat="1" ht="30.75" customHeight="1">
      <c r="A25" s="29"/>
      <c r="B25" s="28"/>
      <c r="C25" s="29"/>
      <c r="D25" s="6" t="s">
        <v>95</v>
      </c>
      <c r="E25" s="28"/>
      <c r="F25" s="5" t="s">
        <v>74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</row>
    <row r="26" spans="1:17" s="1" customFormat="1" ht="30.75" customHeight="1">
      <c r="A26" s="29"/>
      <c r="B26" s="28"/>
      <c r="C26" s="29"/>
      <c r="D26" s="6" t="s">
        <v>96</v>
      </c>
      <c r="E26" s="28"/>
      <c r="F26" s="8" t="s">
        <v>74</v>
      </c>
      <c r="G26" s="5">
        <v>100</v>
      </c>
      <c r="H26" s="5">
        <v>100</v>
      </c>
      <c r="I26" s="5">
        <v>100</v>
      </c>
      <c r="J26" s="5">
        <v>100</v>
      </c>
      <c r="K26" s="5">
        <v>100</v>
      </c>
      <c r="L26" s="5">
        <v>100</v>
      </c>
      <c r="M26" s="5">
        <v>100</v>
      </c>
      <c r="N26" s="5">
        <v>100</v>
      </c>
      <c r="O26" s="5">
        <v>100</v>
      </c>
      <c r="P26" s="5">
        <v>100</v>
      </c>
      <c r="Q26" s="5">
        <v>100</v>
      </c>
    </row>
    <row r="27" spans="1:17" s="1" customFormat="1" ht="30.75" customHeight="1">
      <c r="A27" s="29"/>
      <c r="B27" s="28"/>
      <c r="C27" s="29"/>
      <c r="D27" s="6" t="s">
        <v>97</v>
      </c>
      <c r="E27" s="28"/>
      <c r="F27" s="8" t="s">
        <v>74</v>
      </c>
      <c r="G27" s="5">
        <v>100</v>
      </c>
      <c r="H27" s="5">
        <v>100</v>
      </c>
      <c r="I27" s="5">
        <v>100</v>
      </c>
      <c r="J27" s="5">
        <v>100</v>
      </c>
      <c r="K27" s="5">
        <v>100</v>
      </c>
      <c r="L27" s="5">
        <v>100</v>
      </c>
      <c r="M27" s="5">
        <v>100</v>
      </c>
      <c r="N27" s="5">
        <v>100</v>
      </c>
      <c r="O27" s="5">
        <v>100</v>
      </c>
      <c r="P27" s="5">
        <v>100</v>
      </c>
      <c r="Q27" s="5">
        <v>100</v>
      </c>
    </row>
    <row r="28" spans="1:17" s="1" customFormat="1" ht="30.75" customHeight="1">
      <c r="A28" s="29"/>
      <c r="B28" s="28"/>
      <c r="C28" s="29"/>
      <c r="D28" s="6" t="s">
        <v>98</v>
      </c>
      <c r="E28" s="28"/>
      <c r="F28" s="8" t="s">
        <v>74</v>
      </c>
      <c r="G28" s="5">
        <v>100</v>
      </c>
      <c r="H28" s="5">
        <v>100</v>
      </c>
      <c r="I28" s="5">
        <v>100</v>
      </c>
      <c r="J28" s="5">
        <v>100</v>
      </c>
      <c r="K28" s="5">
        <v>100</v>
      </c>
      <c r="L28" s="5">
        <v>100</v>
      </c>
      <c r="M28" s="5">
        <v>100</v>
      </c>
      <c r="N28" s="5">
        <v>100</v>
      </c>
      <c r="O28" s="5">
        <v>100</v>
      </c>
      <c r="P28" s="5">
        <v>100</v>
      </c>
      <c r="Q28" s="5">
        <v>100</v>
      </c>
    </row>
    <row r="29" spans="1:17" s="1" customFormat="1" ht="30.75" customHeight="1">
      <c r="A29" s="29"/>
      <c r="B29" s="28"/>
      <c r="C29" s="29"/>
      <c r="D29" s="6" t="s">
        <v>99</v>
      </c>
      <c r="E29" s="28"/>
      <c r="F29" s="8" t="s">
        <v>74</v>
      </c>
      <c r="G29" s="5">
        <v>100</v>
      </c>
      <c r="H29" s="5">
        <v>100</v>
      </c>
      <c r="I29" s="5">
        <v>100</v>
      </c>
      <c r="J29" s="5">
        <v>100</v>
      </c>
      <c r="K29" s="5">
        <v>100</v>
      </c>
      <c r="L29" s="5">
        <v>100</v>
      </c>
      <c r="M29" s="5">
        <v>100</v>
      </c>
      <c r="N29" s="5">
        <v>100</v>
      </c>
      <c r="O29" s="5">
        <v>100</v>
      </c>
      <c r="P29" s="5">
        <v>100</v>
      </c>
      <c r="Q29" s="5">
        <v>100</v>
      </c>
    </row>
    <row r="30" spans="1:17" s="1" customFormat="1" ht="30.75" customHeight="1">
      <c r="A30" s="29"/>
      <c r="B30" s="28"/>
      <c r="C30" s="29"/>
      <c r="D30" s="6" t="s">
        <v>100</v>
      </c>
      <c r="E30" s="28"/>
      <c r="F30" s="8" t="s">
        <v>74</v>
      </c>
      <c r="G30" s="5">
        <v>100</v>
      </c>
      <c r="H30" s="5">
        <v>100</v>
      </c>
      <c r="I30" s="5">
        <v>100</v>
      </c>
      <c r="J30" s="5">
        <v>100</v>
      </c>
      <c r="K30" s="5">
        <v>100</v>
      </c>
      <c r="L30" s="5">
        <v>100</v>
      </c>
      <c r="M30" s="5">
        <v>100</v>
      </c>
      <c r="N30" s="5">
        <v>100</v>
      </c>
      <c r="O30" s="5">
        <v>100</v>
      </c>
      <c r="P30" s="5">
        <v>100</v>
      </c>
      <c r="Q30" s="5">
        <v>100</v>
      </c>
    </row>
    <row r="31" spans="1:17" s="1" customFormat="1" ht="30" customHeight="1">
      <c r="A31" s="29"/>
      <c r="B31" s="28"/>
      <c r="C31" s="29" t="s">
        <v>101</v>
      </c>
      <c r="D31" s="6" t="s">
        <v>102</v>
      </c>
      <c r="E31" s="28"/>
      <c r="F31" s="8" t="s">
        <v>74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</row>
    <row r="32" spans="1:17" s="1" customFormat="1" ht="36.75" customHeight="1">
      <c r="A32" s="29"/>
      <c r="B32" s="28"/>
      <c r="C32" s="29"/>
      <c r="D32" s="6" t="s">
        <v>103</v>
      </c>
      <c r="E32" s="28"/>
      <c r="F32" s="5" t="s">
        <v>74</v>
      </c>
      <c r="G32" s="5" t="s">
        <v>104</v>
      </c>
      <c r="H32" s="5" t="s">
        <v>104</v>
      </c>
      <c r="I32" s="5" t="s">
        <v>104</v>
      </c>
      <c r="J32" s="5" t="s">
        <v>104</v>
      </c>
      <c r="K32" s="5" t="s">
        <v>104</v>
      </c>
      <c r="L32" s="5" t="s">
        <v>104</v>
      </c>
      <c r="M32" s="5" t="s">
        <v>104</v>
      </c>
      <c r="N32" s="5" t="s">
        <v>104</v>
      </c>
      <c r="O32" s="5" t="s">
        <v>104</v>
      </c>
      <c r="P32" s="5" t="s">
        <v>104</v>
      </c>
      <c r="Q32" s="5" t="s">
        <v>104</v>
      </c>
    </row>
    <row r="33" spans="1:17" s="1" customFormat="1" ht="37.5" customHeight="1">
      <c r="A33" s="29"/>
      <c r="B33" s="28"/>
      <c r="C33" s="29"/>
      <c r="D33" s="6" t="s">
        <v>105</v>
      </c>
      <c r="E33" s="28"/>
      <c r="F33" s="8" t="s">
        <v>74</v>
      </c>
      <c r="G33" s="5">
        <v>100</v>
      </c>
      <c r="H33" s="5">
        <v>100</v>
      </c>
      <c r="I33" s="5">
        <v>100</v>
      </c>
      <c r="J33" s="5">
        <v>100</v>
      </c>
      <c r="K33" s="5">
        <v>100</v>
      </c>
      <c r="L33" s="5">
        <v>100</v>
      </c>
      <c r="M33" s="5">
        <v>100</v>
      </c>
      <c r="N33" s="5">
        <v>100</v>
      </c>
      <c r="O33" s="5">
        <v>100</v>
      </c>
      <c r="P33" s="5">
        <v>100</v>
      </c>
      <c r="Q33" s="5">
        <v>100</v>
      </c>
    </row>
    <row r="34" spans="1:17" s="1" customFormat="1" ht="36" customHeight="1">
      <c r="A34" s="29"/>
      <c r="B34" s="28"/>
      <c r="C34" s="29"/>
      <c r="D34" s="6" t="s">
        <v>106</v>
      </c>
      <c r="E34" s="28"/>
      <c r="F34" s="8" t="s">
        <v>74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</row>
    <row r="35" spans="1:17" s="1" customFormat="1" ht="33" customHeight="1">
      <c r="A35" s="29"/>
      <c r="B35" s="28"/>
      <c r="C35" s="29" t="s">
        <v>107</v>
      </c>
      <c r="D35" s="6" t="s">
        <v>108</v>
      </c>
      <c r="E35" s="28"/>
      <c r="F35" s="8" t="s">
        <v>74</v>
      </c>
      <c r="G35" s="5">
        <v>100</v>
      </c>
      <c r="H35" s="5">
        <v>100</v>
      </c>
      <c r="I35" s="5">
        <v>100</v>
      </c>
      <c r="J35" s="5">
        <v>100</v>
      </c>
      <c r="K35" s="5">
        <v>100</v>
      </c>
      <c r="L35" s="5">
        <v>100</v>
      </c>
      <c r="M35" s="5">
        <v>100</v>
      </c>
      <c r="N35" s="5">
        <v>100</v>
      </c>
      <c r="O35" s="5">
        <v>100</v>
      </c>
      <c r="P35" s="5">
        <v>100</v>
      </c>
      <c r="Q35" s="5">
        <v>100</v>
      </c>
    </row>
    <row r="36" spans="1:17" s="1" customFormat="1" ht="39.75" customHeight="1">
      <c r="A36" s="29"/>
      <c r="B36" s="28"/>
      <c r="C36" s="29"/>
      <c r="D36" s="6" t="s">
        <v>109</v>
      </c>
      <c r="E36" s="28"/>
      <c r="F36" s="8" t="s">
        <v>74</v>
      </c>
      <c r="G36" s="5">
        <v>100</v>
      </c>
      <c r="H36" s="5">
        <v>100</v>
      </c>
      <c r="I36" s="5">
        <v>100</v>
      </c>
      <c r="J36" s="5">
        <v>100</v>
      </c>
      <c r="K36" s="5">
        <v>100</v>
      </c>
      <c r="L36" s="5">
        <v>100</v>
      </c>
      <c r="M36" s="5">
        <v>100</v>
      </c>
      <c r="N36" s="5">
        <v>100</v>
      </c>
      <c r="O36" s="5">
        <v>100</v>
      </c>
      <c r="P36" s="5">
        <v>100</v>
      </c>
      <c r="Q36" s="5">
        <v>100</v>
      </c>
    </row>
    <row r="37" spans="1:17" s="1" customFormat="1" ht="42" customHeight="1">
      <c r="A37" s="29"/>
      <c r="B37" s="28"/>
      <c r="C37" s="29"/>
      <c r="D37" s="6" t="s">
        <v>110</v>
      </c>
      <c r="E37" s="28"/>
      <c r="F37" s="8" t="s">
        <v>74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</row>
    <row r="38" spans="1:17" s="1" customFormat="1" ht="48" customHeight="1">
      <c r="A38" s="29"/>
      <c r="B38" s="5" t="s">
        <v>111</v>
      </c>
      <c r="C38" s="5" t="s">
        <v>112</v>
      </c>
      <c r="D38" s="6" t="s">
        <v>113</v>
      </c>
      <c r="E38" s="28"/>
      <c r="F38" s="8" t="s">
        <v>74</v>
      </c>
      <c r="G38" s="5">
        <v>100</v>
      </c>
      <c r="H38" s="5">
        <v>100</v>
      </c>
      <c r="I38" s="5">
        <v>100</v>
      </c>
      <c r="J38" s="5">
        <v>100</v>
      </c>
      <c r="K38" s="5">
        <v>100</v>
      </c>
      <c r="L38" s="5">
        <v>100</v>
      </c>
      <c r="M38" s="5">
        <v>100</v>
      </c>
      <c r="N38" s="5">
        <v>100</v>
      </c>
      <c r="O38" s="5">
        <v>100</v>
      </c>
      <c r="P38" s="5">
        <v>100</v>
      </c>
      <c r="Q38" s="5">
        <v>100</v>
      </c>
    </row>
    <row r="39" spans="1:17" s="1" customFormat="1" ht="41.25" customHeight="1">
      <c r="A39" s="30" t="s">
        <v>114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</sheetData>
  <sheetProtection/>
  <mergeCells count="32">
    <mergeCell ref="F10:F11"/>
    <mergeCell ref="A5:C8"/>
    <mergeCell ref="C35:C37"/>
    <mergeCell ref="D10:D11"/>
    <mergeCell ref="E10:E11"/>
    <mergeCell ref="E12:E13"/>
    <mergeCell ref="E14:E15"/>
    <mergeCell ref="E16:E17"/>
    <mergeCell ref="E18:E19"/>
    <mergeCell ref="E21:E38"/>
    <mergeCell ref="C10:C11"/>
    <mergeCell ref="C12:C13"/>
    <mergeCell ref="C14:C15"/>
    <mergeCell ref="C16:C19"/>
    <mergeCell ref="C20:C30"/>
    <mergeCell ref="C31:C34"/>
    <mergeCell ref="E6:Q6"/>
    <mergeCell ref="E7:Q7"/>
    <mergeCell ref="E8:Q8"/>
    <mergeCell ref="B9:Q9"/>
    <mergeCell ref="G10:Q10"/>
    <mergeCell ref="A39:Q39"/>
    <mergeCell ref="A10:A38"/>
    <mergeCell ref="B10:B11"/>
    <mergeCell ref="B12:B15"/>
    <mergeCell ref="B16:B37"/>
    <mergeCell ref="A2:Q2"/>
    <mergeCell ref="A3:C3"/>
    <mergeCell ref="D3:Q3"/>
    <mergeCell ref="A4:C4"/>
    <mergeCell ref="D4:Q4"/>
    <mergeCell ref="E5:Q5"/>
  </mergeCells>
  <printOptions/>
  <pageMargins left="0.7513888888888889" right="0.7513888888888889" top="1" bottom="1" header="0.5" footer="0.5"/>
  <pageSetup fitToHeight="1" fitToWidth="1" horizontalDpi="600" verticalDpi="6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2022-09-01T01:07:15Z</cp:lastPrinted>
  <dcterms:created xsi:type="dcterms:W3CDTF">1996-12-17T01:32:42Z</dcterms:created>
  <dcterms:modified xsi:type="dcterms:W3CDTF">2022-09-01T01:15:04Z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DA59F7635DCA4236B8F798F689D873F6</vt:lpwstr>
  </property>
</Properties>
</file>