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永安市2022年新增纳入巩固拓展脱贫攻坚成果和乡村振兴项目库项" sheetId="4" r:id="rId1"/>
    <sheet name="永安市2022年巩固拓展脱贫攻坚成果和乡村振兴项目库汇总表" sheetId="5" r:id="rId2"/>
  </sheets>
  <definedNames>
    <definedName name="_xlnm._FilterDatabase" localSheetId="0" hidden="1">永安市2022年新增纳入巩固拓展脱贫攻坚成果和乡村振兴项目库项!$A$2:$Q$23</definedName>
    <definedName name="_xlnm._FilterDatabase" localSheetId="1" hidden="1">永安市2022年巩固拓展脱贫攻坚成果和乡村振兴项目库汇总表!$A$1:$Q$94</definedName>
    <definedName name="_xlnm.Print_Titles" localSheetId="1">永安市2022年巩固拓展脱贫攻坚成果和乡村振兴项目库汇总表!$3:$3</definedName>
    <definedName name="_xlnm.Print_Titles" localSheetId="0">永安市2022年新增纳入巩固拓展脱贫攻坚成果和乡村振兴项目库项!$4:$4</definedName>
  </definedNames>
  <calcPr calcId="144525"/>
</workbook>
</file>

<file path=xl/sharedStrings.xml><?xml version="1.0" encoding="utf-8"?>
<sst xmlns="http://schemas.openxmlformats.org/spreadsheetml/2006/main" count="1350" uniqueCount="420">
  <si>
    <t>附件1</t>
  </si>
  <si>
    <t xml:space="preserve">  永安市2022年新增纳入巩固拓展脱贫攻坚成果和乡村振兴项目库汇总表</t>
  </si>
  <si>
    <t>项目
类别</t>
  </si>
  <si>
    <t>填报
单位</t>
  </si>
  <si>
    <t>序号</t>
  </si>
  <si>
    <t>项目名称</t>
  </si>
  <si>
    <t>项目
类型</t>
  </si>
  <si>
    <t>开工
时间</t>
  </si>
  <si>
    <t>竣工
时间</t>
  </si>
  <si>
    <t>建设规模</t>
  </si>
  <si>
    <t>建设
性质</t>
  </si>
  <si>
    <t>项目
地点</t>
  </si>
  <si>
    <t>实施
单位</t>
  </si>
  <si>
    <t>主管
单位</t>
  </si>
  <si>
    <t>资金来源</t>
  </si>
  <si>
    <t>资金规模（万元）</t>
  </si>
  <si>
    <t>绩效目标</t>
  </si>
  <si>
    <t>巩固拓展机制</t>
  </si>
  <si>
    <t>备注</t>
  </si>
  <si>
    <t>乡村建设行动</t>
  </si>
  <si>
    <t>永安市民政局</t>
  </si>
  <si>
    <t>2022年永安市老区村基础设施建设项目</t>
  </si>
  <si>
    <t>农村基础设施</t>
  </si>
  <si>
    <t>2022.01</t>
  </si>
  <si>
    <t>2022.12</t>
  </si>
  <si>
    <t>安砂镇、西洋镇、罗坊乡3个乡镇6个老区村基础设施建设项目</t>
  </si>
  <si>
    <t>新建</t>
  </si>
  <si>
    <t>永安市</t>
  </si>
  <si>
    <t>村集体</t>
  </si>
  <si>
    <t>财政资金</t>
  </si>
  <si>
    <t>改善老区村的生产生活条件</t>
  </si>
  <si>
    <t>基础设施建设</t>
  </si>
  <si>
    <t>永安市交通运输局</t>
  </si>
  <si>
    <t>2022年永安市脱贫村公路建设项目</t>
  </si>
  <si>
    <t>建设乡村道15公里</t>
  </si>
  <si>
    <t>改善相关村的生产生活条件</t>
  </si>
  <si>
    <t>永安市水利局</t>
  </si>
  <si>
    <t>2022年永安市农村水电站清理退出项目</t>
  </si>
  <si>
    <t>水电站清理退出25座</t>
  </si>
  <si>
    <t>还原水电站周边生态</t>
  </si>
  <si>
    <t>2022年水土保持综合治理项目</t>
  </si>
  <si>
    <t>其他</t>
  </si>
  <si>
    <t>综合治理水土流失面积约180亩</t>
  </si>
  <si>
    <t>西洋镇上螺村</t>
  </si>
  <si>
    <t>对符合条件的行政村实施水土保持综合治理，推进我市水土保持生态建设</t>
  </si>
  <si>
    <t>水利局</t>
  </si>
  <si>
    <t>2022年上半年公益性小型水库巡查检视项目</t>
  </si>
  <si>
    <t>农村基础设施建设</t>
  </si>
  <si>
    <t>巡查检视12座小型水库</t>
  </si>
  <si>
    <t>通过对水库的日常巡查，发现安全隐患问题及时上报，确保水库运行安全</t>
  </si>
  <si>
    <t>建设基础设施带动</t>
  </si>
  <si>
    <t>2022年小型农田水利设施管护项目</t>
  </si>
  <si>
    <t>管护小型农田水利设施6处</t>
  </si>
  <si>
    <t>开展小型农田水利设施管护，保障受益村发展生产</t>
  </si>
  <si>
    <t>永安市农业农村局</t>
  </si>
  <si>
    <t>2022年永安市农村基础设施建设项目</t>
  </si>
  <si>
    <t>支持2个村进行受灾受损的农业基础设施和农村公益设施进行改造建设</t>
  </si>
  <si>
    <t>大湖镇、小陶镇</t>
  </si>
  <si>
    <t>改善相关村生产生活条件</t>
  </si>
  <si>
    <t>2022年永安市高标准农田建设项目</t>
  </si>
  <si>
    <t>在6个乡镇开展高标准农田建设项目，面积2.3万亩</t>
  </si>
  <si>
    <t>乡镇政府</t>
  </si>
  <si>
    <t>提升粮食综合生产能力、提升耕地质量</t>
  </si>
  <si>
    <t>农业农村局</t>
  </si>
  <si>
    <t>2022年永安市乡村振兴精品示范线路建设项目</t>
  </si>
  <si>
    <t>重点支持“桃源古韵 文旅休闲”乡村振兴精品示范线路沿线6个村文旅产业配套设施建设</t>
  </si>
  <si>
    <t>通过完善精品线路文旅配套设施，带动当地文旅产业发展，增加村财收入</t>
  </si>
  <si>
    <t>产业发展</t>
  </si>
  <si>
    <t>永安市2022年农村相对困难家庭精准帮扶项目</t>
  </si>
  <si>
    <t>全市参照农村现有的相对贫困家庭</t>
  </si>
  <si>
    <t>带动农村相对贫困家庭提供生活水平</t>
  </si>
  <si>
    <t>发展产业带动</t>
  </si>
  <si>
    <t>永安市财政局</t>
  </si>
  <si>
    <t>永安市上解2022年衔接推进乡村振兴资金项目</t>
  </si>
  <si>
    <t>2022.11</t>
  </si>
  <si>
    <t>将地方一般公共预算收入的2‰上解资金</t>
  </si>
  <si>
    <t>用于巩固拓展脱贫攻坚成果、衔接推进乡村振兴</t>
  </si>
  <si>
    <t>2022年扶持三明市级农业新型经营主体发展项目</t>
  </si>
  <si>
    <t>生产项目</t>
  </si>
  <si>
    <t>扶持5家三明市级农业新型经营主体发展</t>
  </si>
  <si>
    <t>各农业新型经营主体</t>
  </si>
  <si>
    <t>持续支持农业新型经营主体发展壮大，带动当地村民增加收入</t>
  </si>
  <si>
    <t>2022年永安市“一村一品”专业村建设项目</t>
  </si>
  <si>
    <t>建设10个一村一品专业村</t>
  </si>
  <si>
    <t>通过建设“一村一品”专业村推动我市特色农业产业发展</t>
  </si>
  <si>
    <t>2022年永安市抛荒地种粮补助项目</t>
  </si>
  <si>
    <t>抛荒地复垦复耕面积约840亩</t>
  </si>
  <si>
    <t>通过抛荒地种粮补助，提高农民抛荒地复垦复耕积极性</t>
  </si>
  <si>
    <t>2022年永安市粮食产能区建设项目</t>
  </si>
  <si>
    <t>生产基地项目</t>
  </si>
  <si>
    <t>建设粮食产能区</t>
  </si>
  <si>
    <t>建设粮食产能区提高粮食产量，保障粮食安全</t>
  </si>
  <si>
    <t>带动生产</t>
  </si>
  <si>
    <t>贡川镇</t>
  </si>
  <si>
    <t>2022年永安市贡川镇古镇片区党委与福建大儒里文化旅游投资开发有限公司合作促进村财增收项目</t>
  </si>
  <si>
    <t>配套基础设施项目</t>
  </si>
  <si>
    <t>贡川古镇3A景区提升建设，开发休闲康养、古镇风情、历史文化旅游</t>
  </si>
  <si>
    <t>贡川古镇片区</t>
  </si>
  <si>
    <t>贡川镇古镇片区党委</t>
  </si>
  <si>
    <t>贡川镇人民政府</t>
  </si>
  <si>
    <t>1.完善贡川古镇3A景区提升建设
2.开发休闲康养、古镇风情、历史文化旅游项目3.增加村财收入年增加18万元，每个村年增加村财3.6万元</t>
  </si>
  <si>
    <t>产业发展带动</t>
  </si>
  <si>
    <t>西洋镇</t>
  </si>
  <si>
    <t>2022年西洋镇上螺村红色文化·知青文化馆建设项目</t>
  </si>
  <si>
    <t>占地面积约850㎡，在原有知青楼的基础上，建设红色文化·知青文化馆</t>
  </si>
  <si>
    <t>西洋镇人民政府</t>
  </si>
  <si>
    <t>建设红色文化·知青文化馆带动村财增收</t>
  </si>
  <si>
    <t>1</t>
  </si>
  <si>
    <t>2022年永安市乡村振兴专项经费项目</t>
  </si>
  <si>
    <t>永安市乡村振兴促进会运行费用</t>
  </si>
  <si>
    <t>永安市乡村振兴促进会</t>
  </si>
  <si>
    <t>推进永安市乡村振兴事业发展</t>
  </si>
  <si>
    <t>总计</t>
  </si>
  <si>
    <t>附件2</t>
  </si>
  <si>
    <t>永安市2022年巩固拓展脱贫攻坚成果和乡村振兴项目库汇总表</t>
  </si>
  <si>
    <t>项目类别</t>
  </si>
  <si>
    <t>资金
来源</t>
  </si>
  <si>
    <t>2022年省级乡村振兴试点村建设项目</t>
  </si>
  <si>
    <t>小陶镇五一村等乡村振兴省级试点示范村重点项目建设</t>
  </si>
  <si>
    <t>相关乡镇</t>
  </si>
  <si>
    <t>财政
资金</t>
  </si>
  <si>
    <t>提高省级乡村振兴试点村生产生活条件</t>
  </si>
  <si>
    <t>永安市住建局</t>
  </si>
  <si>
    <t>2022年永安市农村生活垃圾治理项目</t>
  </si>
  <si>
    <t>人居环境整治</t>
  </si>
  <si>
    <t>覆盖农村人口9.66万人、农村垃圾治理行政村比例95%</t>
  </si>
  <si>
    <t>通过治理农村生活垃圾改善农村人居环境</t>
  </si>
  <si>
    <t>整治人居环境</t>
  </si>
  <si>
    <t>2022年永安市老区乡村振兴项目</t>
  </si>
  <si>
    <t>农村公共服务</t>
  </si>
  <si>
    <t>吴坊村饮用水建设工程、葛州村路灯亮化工程、江坊村主干道入各自然村道路硬化工程</t>
  </si>
  <si>
    <t>罗坊乡吴坊村、西洋镇葛州村、安砂镇江坊村</t>
  </si>
  <si>
    <t>补齐老区村基础设施建设短板，提高老区人民自我发展能力和抵御风险能力</t>
  </si>
  <si>
    <t>2022年永安市革命遗址保护利用项目</t>
  </si>
  <si>
    <t>安砂镇安砂村安砂区苏维埃政府红军币兑换处旧址保护利用、小陶镇红七军（北上抗日先遣队）驻扎点保护利用</t>
  </si>
  <si>
    <t>安砂镇安砂村、小陶镇</t>
  </si>
  <si>
    <t>安砂镇、小陶镇</t>
  </si>
  <si>
    <t>推进革命遗址保护利用工作，把革命遗址建设成传承红色基因、弘扬红色文化的重要载体</t>
  </si>
  <si>
    <t>三明市苏区调研办实事项目</t>
  </si>
  <si>
    <t>罗坊乡水龟线道路硬化2369米、青水乡大桂线段公路拓宽1米</t>
  </si>
  <si>
    <t>罗坊乡、青水畲族乡</t>
  </si>
  <si>
    <t>补齐相关村基础设施建设短板，提高苏区人民自我发展能力和抵御风险能力</t>
  </si>
  <si>
    <t>永安市民宗局</t>
  </si>
  <si>
    <t>2022年永安市少数民族乡、村基础设施建设项目</t>
  </si>
  <si>
    <t>支持全市1个民族乡12个民族村基础设施建设</t>
  </si>
  <si>
    <t>改善少数民族乡、村的生产生活条件</t>
  </si>
  <si>
    <t>安砂镇</t>
  </si>
  <si>
    <t>2022年安砂镇培竹村人居环境整治提升项目</t>
  </si>
  <si>
    <t>1.沿河两岸两个居住小区的环境综合整治和污水处理；2.廊桥至下庄小区河岸步道绿化；3.东梅溪两岸约1000米的河道原生态景观环境整治。</t>
  </si>
  <si>
    <t>培竹村</t>
  </si>
  <si>
    <t>财政资金与自筹资金</t>
  </si>
  <si>
    <t>巩固脱贫成果任务较重且村级集体经济薄弱的村补齐人居环境整治短板</t>
  </si>
  <si>
    <t>2022年安砂镇安砂村人居环境整治提升项目</t>
  </si>
  <si>
    <t>在安砂村江边路休闲场地范围建设“黄竹洋”公厕项目，经测算占地面积480平方米，建设内容有：公厕主体、挡墙（高3.5米、宽35米）、周边绿化等</t>
  </si>
  <si>
    <t>安砂村</t>
  </si>
  <si>
    <t>小陶镇</t>
  </si>
  <si>
    <t>2022年小陶镇上湖口村老旧路灯改造建设项目</t>
  </si>
  <si>
    <t>整村安装路灯300余盏</t>
  </si>
  <si>
    <t>小陶镇上湖口村</t>
  </si>
  <si>
    <t>小陶镇人民政府</t>
  </si>
  <si>
    <t>改造老旧路灯，改善村民生活环境</t>
  </si>
  <si>
    <t>2022年小陶镇五一村党建文化培训中心扩建项目</t>
  </si>
  <si>
    <t>1.培训中心装修扩建2.配套会议培训基础设施</t>
  </si>
  <si>
    <t>改扩建</t>
  </si>
  <si>
    <t>小陶镇五一村</t>
  </si>
  <si>
    <t>提升五一村党建文化氛围，为外来培训人员提供学习培训场所，预计项目完成后增加村财收入。</t>
  </si>
  <si>
    <t>曹远镇</t>
  </si>
  <si>
    <t>2022年曹远镇霞鹤村湿地步道提升改造工程项目</t>
  </si>
  <si>
    <t>建设步道长500米，宽3米。</t>
  </si>
  <si>
    <t>霞鹤村</t>
  </si>
  <si>
    <t>改善省级乡村振兴试点村生产生活条件</t>
  </si>
  <si>
    <t>2022年曹远镇霞鹤村农田防洪水渠改造工程项目</t>
  </si>
  <si>
    <t>水渠宽度2米，高度1.5米，该项目涉及约120亩农田排水问题。</t>
  </si>
  <si>
    <t>2022年曹远镇汶四村机耕道硬化工程项目</t>
  </si>
  <si>
    <t>100米3.5米道路拓宽至8米黑色路面及路灯改造。</t>
  </si>
  <si>
    <t>汶四村</t>
  </si>
  <si>
    <t>改善所在村生产生活条件</t>
  </si>
  <si>
    <t>2022年曹远镇基础设施和基本公共服务设施工程项目</t>
  </si>
  <si>
    <t>陈坑村新建0.8m高引水坝1座，50吨/d净水设备一套，50吨清水池1座，新建输、配水管道2470m。下墩村新建2m高引水坝一座，沉砂池1座，100吨/d净水设备一套，100吨清水池1座，新建输、配水管道2610m。鸬鹚村对原取水井进行修缮，新建沉砂池1座，50吨/d净水设备一套和50吨清水池1座，新建输、配水管道750m。</t>
  </si>
  <si>
    <t>陈坑村、下墩村、鸬鹚村</t>
  </si>
  <si>
    <t>乡镇</t>
  </si>
  <si>
    <t>改善所在生产生活条件</t>
  </si>
  <si>
    <t>2022年贡川镇攀龙村人居环境整治提升项目</t>
  </si>
  <si>
    <t>1.攀龙村公厕改造，总面积约120平方米。
2.古镇区绿化景观改造提升。
3.历史街巷修复。</t>
  </si>
  <si>
    <t>攀龙村</t>
  </si>
  <si>
    <t>2022年贡川镇集凤村巫峡头人居环境改善提升工程项目</t>
  </si>
  <si>
    <t>开展巫峡头居住区人居环境整治提升，实施立面改造，利用闲置农用房改造建设巫峡头古街，打造特色店面20间，布置业态，打造农特产品一条街。</t>
  </si>
  <si>
    <t>集凤村</t>
  </si>
  <si>
    <t>作为贡川古镇乡村振兴示范带及文旅产业服务配套，古镇年接待游客约10万人，出租店面、展示柜等设施，预计年增加村财收入约12万元。</t>
  </si>
  <si>
    <t>2021年项目转至2022年实施</t>
  </si>
  <si>
    <t>青水畲族乡</t>
  </si>
  <si>
    <t>2022年青水畲族乡三房村人居环境整治提升项目</t>
  </si>
  <si>
    <t>1.自来水提升工程项目,建设1000立方蓄水池一个；
2.硬化道路300米。</t>
  </si>
  <si>
    <t>三房村</t>
  </si>
  <si>
    <t>2022年青水畲族乡际头村康养休闲农庄二期建设项目</t>
  </si>
  <si>
    <t>建设休闲民宿，健身步道及配套设施。</t>
  </si>
  <si>
    <t>际头村</t>
  </si>
  <si>
    <t>财政资金、自筹资金</t>
  </si>
  <si>
    <t>2022年青水畲族乡龙吴村龙潭湖淡水鱼养殖项目基础设施提升项目</t>
  </si>
  <si>
    <t>建设生态护岸、景观步道300米，配套建设文化长廊、六角亭、沿河路灯等。</t>
  </si>
  <si>
    <t>龙吴村</t>
  </si>
  <si>
    <t>改善乡村振兴省级试点村生产生活条件</t>
  </si>
  <si>
    <t>2022年青水畲族乡龙吴村闽王纪念馆建设项目</t>
  </si>
  <si>
    <t>在现有光坑进兴祠的基础上，按纪念馆的要求对该祠进行整修，利用视频、展板等展示闽王的历史及在龙吴屯兵的历史</t>
  </si>
  <si>
    <t>上坪乡</t>
  </si>
  <si>
    <t>2022年上坪乡上坪村人居环境整治提升项目</t>
  </si>
  <si>
    <t>上坪村街道整治工程，对沿街道进行整治，设立人行道，铺设砖石，安装路灯，栽植树木，绿化村庄等</t>
  </si>
  <si>
    <t>上坪村</t>
  </si>
  <si>
    <t>2022年上坪乡大进村人居环境整治提升项目</t>
  </si>
  <si>
    <t>1.大进村河道整治，约2公里，清淤去杂，叠水景观提升，清理乱石。
2.对进村道路两侧1公里进行整治，种植绿植，沿河岸铺设透水砖，建设小段河岸步道。
3.对村部门口区域进行改造提升，铺设道砖，间植花草。4.在村所在地之外小组建设污水收集沟渠2km。</t>
  </si>
  <si>
    <t>大进村</t>
  </si>
  <si>
    <t>完善乡村基础设施建设，提升农村人居环境质量，美化亮化村庄，建设宜居宜游宜业村庄。</t>
  </si>
  <si>
    <t>燕西街道</t>
  </si>
  <si>
    <t>2022年燕西街道吉山村人居环境整治提升项目</t>
  </si>
  <si>
    <t>村内污水沟整治等人居环境整治</t>
  </si>
  <si>
    <t>吉山村</t>
  </si>
  <si>
    <t>2022年燕西街道上吉山村人居环境整治项目</t>
  </si>
  <si>
    <t>拆除上吉山红绿灯路口违章搭建彩钢瓦棚，按照设计方案进行统一；对沿河栈道裸房和节点进行改造；对土堡、国立音专周围环境进行整治。</t>
  </si>
  <si>
    <t>上吉山村</t>
  </si>
  <si>
    <t>巩固脱贫成果任务较重且村级集体经济薄弱的村补齐人居环境整治短板。</t>
  </si>
  <si>
    <t>2022年小陶镇坚村村坚黎线扩宽项目</t>
  </si>
  <si>
    <t>从坚村村部至黎坪路段道路扩宽硬化，总长约1公里</t>
  </si>
  <si>
    <t>坚村村</t>
  </si>
  <si>
    <t>完善村基础设施，美化人居环境，带动旅游业，增加村财收入</t>
  </si>
  <si>
    <t>洪田镇</t>
  </si>
  <si>
    <t>2022年洪田镇小磉村人居环境整治项目</t>
  </si>
  <si>
    <t>1.村口至玫瑰园1.2公里村道路面拓宽1米及路边绿化，村口环境整治；
2.入户便道太阳能路灯约60盏；
3.新建上洋新村入户便桥1座；
4.新建公厕一座</t>
  </si>
  <si>
    <t>小磉村</t>
  </si>
  <si>
    <t>补齐人居环境整治短板</t>
  </si>
  <si>
    <t>2022年洪田镇洪田村人居环境整治项目</t>
  </si>
  <si>
    <t>1.新建机耕道两条，约1150米；
2.村内环境整治，配套村内文体休闲设施建设。
3.新建村道路灯90盏。</t>
  </si>
  <si>
    <t>洪田村</t>
  </si>
  <si>
    <t>2022年洪田镇马洪村中央红军标语博物馆周边环境整治项目</t>
  </si>
  <si>
    <t>标语博物馆景区沿河两岸整治提升</t>
  </si>
  <si>
    <t>马洪村</t>
  </si>
  <si>
    <t>洪田镇政府</t>
  </si>
  <si>
    <t>通过周边环境整治，提升该村AAA景区环境</t>
  </si>
  <si>
    <t>基础设施建设带动</t>
  </si>
  <si>
    <t>2022年永安市洪田镇上石基础设施提升工程项目</t>
  </si>
  <si>
    <t>人居环境提升工程；导览系统提升工程，主要包括上石村全景图导览牌1座、节点解说牌10块、道路指示牌12块，设施名称标志和警示关怀牌25块，结合人居环境提升工程设置3处研学解说点</t>
  </si>
  <si>
    <t>上石村</t>
  </si>
  <si>
    <t>2022年上石村数字乡村建设项目</t>
  </si>
  <si>
    <t>建设智慧党建、智慧旅游、智慧农业和乡村治理的信息网络平台</t>
  </si>
  <si>
    <t>推进乡村治理体系智能化、科学化</t>
  </si>
  <si>
    <t>建设基础设施</t>
  </si>
  <si>
    <t>槐南镇</t>
  </si>
  <si>
    <t>2022年槐南镇槐南村田家山水渠修复与基耕道硬化项目</t>
  </si>
  <si>
    <t>修复水渠2500米，硬化基耕道3600平方米。</t>
  </si>
  <si>
    <t>槐南村</t>
  </si>
  <si>
    <t>该项目使周边贫困户3户、普通农户200多户受益，预计年农业产值可增加50-70万元。</t>
  </si>
  <si>
    <t>2022年槐南镇皇历村牛栏坑水坝建设项目</t>
  </si>
  <si>
    <t>计划建设拦水坝1座，过滤池1个，建设PE管3000米。</t>
  </si>
  <si>
    <t>皇历村</t>
  </si>
  <si>
    <t>辐射农户150余户，保证农户生产用水需求。</t>
  </si>
  <si>
    <t>乡村建设</t>
  </si>
  <si>
    <t>2022年槐南镇洋头村道路白改黑项目</t>
  </si>
  <si>
    <t>2000平方米</t>
  </si>
  <si>
    <t>改建</t>
  </si>
  <si>
    <t>槐南镇洋头村</t>
  </si>
  <si>
    <t>提高乡村振兴试点示范村旅游服务条件。</t>
  </si>
  <si>
    <t>2022年西洋镇福庄村老旧路灯改造建设项目</t>
  </si>
  <si>
    <t>整村安装仿古路灯120余盏</t>
  </si>
  <si>
    <t>福庄村</t>
  </si>
  <si>
    <t>2022年西洋镇葛州村全村道路亮化项目</t>
  </si>
  <si>
    <t>葛州村部附近及307省道沿线路灯及全村线路，预计新增300盏太阳能路灯。</t>
  </si>
  <si>
    <t>葛州村</t>
  </si>
  <si>
    <t>改造老旧路灯，改善村民生活环境；为村民出行提供便利</t>
  </si>
  <si>
    <t>2022年西洋镇福庄村人居环境整治提升项目</t>
  </si>
  <si>
    <t xml:space="preserve">从福庄村大岚山至市文物遗产耸翠山庄路段扩宽硬化，总长约1.2公里
</t>
  </si>
  <si>
    <t>福庄村作为西洋镇红色文化基地，历史名村，巩固脱贫成果任务较重且村级集体经济薄弱的村，完善村居建设，补齐人居环境整治短板</t>
  </si>
  <si>
    <t>2022年西洋镇葛州村葛州公园修缮整治项目</t>
  </si>
  <si>
    <t xml:space="preserve">1、西洋镇葛州村公园杂树、杂草修缮；
2、健身器材的部分翻新及修复；
3、公园河道两侧的道路修整；
</t>
  </si>
  <si>
    <t>葛州公园作为村民休闲活动的场所，集休闲、娱乐、运动为一体，改造后为村民提供更好的活动空间。</t>
  </si>
  <si>
    <t>大湖镇</t>
  </si>
  <si>
    <t>2022年大湖镇益溪村刘家桥重建项目</t>
  </si>
  <si>
    <t>建设20米跨河桥梁</t>
  </si>
  <si>
    <t>刘家桥头</t>
  </si>
  <si>
    <t>益溪村</t>
  </si>
  <si>
    <t>原有桥梁为危桥，桥梁重建为村民的人身财产安全、农业发展、生产运输提供保障。</t>
  </si>
  <si>
    <t>2022年洪云山庄周边休闲旅游设施改造与提升项目</t>
  </si>
  <si>
    <t>洪云山庄周边旅游设施升级与提升，改造鱼池，种植三色油菜花等。</t>
  </si>
  <si>
    <t>升级改造</t>
  </si>
  <si>
    <t>洪云山庄</t>
  </si>
  <si>
    <t>坑源村</t>
  </si>
  <si>
    <t>升级与改造洪云山庄周边旅游设施，丰富游客游玩体验，增加洪云山庄收入</t>
  </si>
  <si>
    <t>罗坊乡</t>
  </si>
  <si>
    <t>2022年罗坊乡半村村人居环境整治提升项目</t>
  </si>
  <si>
    <t>2022.1</t>
  </si>
  <si>
    <t xml:space="preserve">1.沿河两岸居住区环境综合整治、污水沟和黑臭水体清理整治，生产污水处理；2.修建村部周边3、对沿街道立面进行整治，祼房整治；3、村庄主干道路面拓宽1米，铺设1公里人行步道及路边绿化，安装道路灯30盏；         </t>
  </si>
  <si>
    <t>半村村</t>
  </si>
  <si>
    <t>燕东街道</t>
  </si>
  <si>
    <t>麻岭村人居环境整治提升工程</t>
  </si>
  <si>
    <t>文化休闲栏亭占地40平方</t>
  </si>
  <si>
    <t>麻岭村</t>
  </si>
  <si>
    <t>巩固脱贫成果任务较重且村集体薄弱的村补齐人居环境整治短板</t>
  </si>
  <si>
    <t>永安市2022年小额信贷贴息项目</t>
  </si>
  <si>
    <t>金融保险配套项目</t>
  </si>
  <si>
    <t>符合条件的脱贫户</t>
  </si>
  <si>
    <t>相关乡镇（街道）</t>
  </si>
  <si>
    <t>带动项目脱贫户增收</t>
  </si>
  <si>
    <t>永安市2022年支持脱贫户自主发展产业项目</t>
  </si>
  <si>
    <t>有能力发展产业的脱贫户</t>
  </si>
  <si>
    <t>支持脱贫户发展产业增加自身收入</t>
  </si>
  <si>
    <t>带动农村相对贫困家庭提高生活水平</t>
  </si>
  <si>
    <t>2022年青水乡畲族医药健康旅游一期工程建设项目</t>
  </si>
  <si>
    <t>打造2个畲药种植体验园，建设一座民族医药文化展示馆</t>
  </si>
  <si>
    <t>青水   畲族乡</t>
  </si>
  <si>
    <t>促进畲药种植规模化、产业化，形成一村一品产业特色，更好地传承发扬畲药文化，推动畲族医药融入康养行业。</t>
  </si>
  <si>
    <t>2022年青水乡少数民族体育射弩基地训练场建设项目</t>
  </si>
  <si>
    <t>建设集射弩、蹴球、板鞋等少数民族体育项目为一体的训练基地</t>
  </si>
  <si>
    <t>扩建</t>
  </si>
  <si>
    <t>为参加全省第十届民族运动会做好准备，传承发扬少数民族体育事业。</t>
  </si>
  <si>
    <t>2022年青水乡文化旅游产业提升建设项目</t>
  </si>
  <si>
    <t>产业服务支撑项目</t>
  </si>
  <si>
    <t>开发精品旅游路线，建设旅游基础设施和云展播平台建设。</t>
  </si>
  <si>
    <t>传承讲好“畲汉民族休戚与共一家亲”动人故事，打造一座集吃、住、游一套服务体系的宾馆，建设云展播平台，开发一批具有民族元素的伴手礼，扶持一批当地特色的文化企业，推动少数民族乡村振兴。</t>
  </si>
  <si>
    <t>2022年永安市民宗局举办全省少数民族文旅康养培训班项目</t>
  </si>
  <si>
    <t>举办提升少数民族文化生态康养旅游产业培训班，激发市场活力。</t>
  </si>
  <si>
    <t>永安市 民宗局</t>
  </si>
  <si>
    <t>利用省专业团队开展康养旅游项目培训，提升畲族乡文化生态旅游产业，振兴畲族生态旅游、森林康养等富民产业。</t>
  </si>
  <si>
    <t>2022年永安市少数民族乡、村产业发展项目</t>
  </si>
  <si>
    <t>支持全市1个民族乡12个民族村产业发展</t>
  </si>
  <si>
    <t>带动少数民族乡、村的村财、农民增收</t>
  </si>
  <si>
    <t>带动发展产业</t>
  </si>
  <si>
    <t>2022年槐南镇高坪村现代农业研发培育中心建设项目</t>
  </si>
  <si>
    <t>建设现代农业（粮食、水果）研发中心，打造农产品研发培育基地、树种培育研究基地、建设农副产品加工中心等。</t>
  </si>
  <si>
    <t>高坪村</t>
  </si>
  <si>
    <t>1、带动高坪村民劳动就业岗位200名以上。
2、带动高坪村农业产业发展，打造高坪特色农业产品品牌，振兴乡村。</t>
  </si>
  <si>
    <t>2022年曹远镇张坊村“撂荒地”复垦项目</t>
  </si>
  <si>
    <t>由村集体收回复垦村内“撂荒地”50亩，流转给曹远镇张坊村股份经济合作社经营，种植地瓜、玉米等农作物。</t>
  </si>
  <si>
    <t>张坊村</t>
  </si>
  <si>
    <t>项目实施后，可促进联农带农富农发展，助力乡村农业产业发展。</t>
  </si>
  <si>
    <t>2022年贡川镇龙大村乡村旅游配套项目</t>
  </si>
  <si>
    <t>1.建设大贝口库湾步道约1200米，沿岸护岸1.5公里，配套垂钓、采摘、研学、登山等休闲、康养服务。
2.建设森林步道11公里，“共享食堂”面积300M2及配套停车场、公厕、标识等设施、建设20M彩虹滑道等休闲娱乐设施。
3.活化地质公园，对展馆内项目改造提升；增加场内亲子娱乐、互动项目。增加夜漂夜景项目：修建5.2公里生态护岸，引入现代LED光设备与技术、5D光景秀、灯光炫染、光束灯、网红打卡等。</t>
  </si>
  <si>
    <t>龙大村</t>
  </si>
  <si>
    <t>作为贡川镇龙大村民村财增收，年接待游客3万人，产值60万人，增加村集体年收入约10万元。</t>
  </si>
  <si>
    <t>2022年贡川古镇旅游服务配套项目</t>
  </si>
  <si>
    <t>开展进士巷、巫峡头居住区等人居环境整治提升，实施立面改造提升，布置景观节点，租养古宅，打造建设进士巷特色文化街，利用闲置农用房改造建设巫峡头古街，打造特色店面20间，布置业态，打造农特产品一条街。</t>
  </si>
  <si>
    <t>作为贡川古镇乡村振兴示范带及文旅产业服务配套，古镇年接待游客约10万人，出租店面、展示柜等设施，预计年增加村财收入约15万元。</t>
  </si>
  <si>
    <t>2022年贡川镇攀龙村水东夜市项目</t>
  </si>
  <si>
    <t>新建攀龙新村夜市场、占地面积2000平方米 设计店面22个、建筑面积800余平方米。</t>
  </si>
  <si>
    <t>贡川镇攀龙村水东</t>
  </si>
  <si>
    <t>项目实施后，可促进联农带农富农发展，助力村财增收。带动15户农户、户均年增收1.5万元；帮扶脱贫户5户、每户年增收1000元；带动村集体实现村财年增收8万元。</t>
  </si>
  <si>
    <t>燕西
街道</t>
  </si>
  <si>
    <t>2022年燕西街道上吉山村“来不来”露营建设项目</t>
  </si>
  <si>
    <t>新建上吉山村野外露营基地1200平方米、房车露营基地800平方米、景观种植3000平方米并配套水、电等相关基础设施。</t>
  </si>
  <si>
    <t>项目实施后，促进联农带农富农发展，助力乡村旅游产业增收。带动24户农户户均年增收1.6万元；帮扶脱贫户5户，每户年增收1200元；带动村集体实现村财年增收12万元。</t>
  </si>
  <si>
    <t>2022年上坪乡联合村至九龙竹海，福建省竹子科技园竹山高效经营示范片道路开设及硬化项目</t>
  </si>
  <si>
    <t>联合村至九龙竹海，3.7公里竹山高效经营示范片道路开设及水泥硬化</t>
  </si>
  <si>
    <t>联合村</t>
  </si>
  <si>
    <t>联合村至九龙竹海路段有6700多亩竹山，因不通公路，造成每年35万多根毛竹、3万多吨冬笋全靠人扛肩挑出山，若能开通硬化此路，每年将节约生产成本100多万元 ，极大提高笋农收入</t>
  </si>
  <si>
    <t>2022年上坪乡大进村森林步道项目</t>
  </si>
  <si>
    <t>建设森林步道5公里</t>
  </si>
  <si>
    <t>完善旅游基础设施建设，促进休闲旅游产业发展。</t>
  </si>
  <si>
    <t>2022年上坪乡大进村新型农业产业基地项目</t>
  </si>
  <si>
    <t>1.整合大进村荒废及闲置农田，因地制宜大力发展高山蔬菜项目，前期主要以种植高山萝卜和木槿花为主。</t>
  </si>
  <si>
    <t>种植</t>
  </si>
  <si>
    <t>盘活农村闲置农田，带动村民门口就业，提升农集体村财收入。</t>
  </si>
  <si>
    <t>2022年青水畲族乡汀海畲族村饼业DIY基地二期建设项目</t>
  </si>
  <si>
    <t>推进饼业DIY基地二期工程开产落实，引导绿豆饼产业回村投资，推广“闽王饼”品牌</t>
  </si>
  <si>
    <t>正在建设</t>
  </si>
  <si>
    <t>汀海畲族村</t>
  </si>
  <si>
    <t>推广“闽王饼”品牌，带动产业发展</t>
  </si>
  <si>
    <t>2022年青水畲族乡罗溪畲族村“撂荒地”复垦项目</t>
  </si>
  <si>
    <t>由村集体收回复垦村内“撂荒地”60亩，流转给罗溪畲族村股份经济合作社经营，种植玉米、水稻等农作物。</t>
  </si>
  <si>
    <t>罗溪畲族村</t>
  </si>
  <si>
    <t>项目实施后，可促进联农带农富农发展，助力乡村农业产业发展。有效复垦“撂荒地”60亩。带动3户农户、户均年增收3.5万元；帮扶脱贫户5户、户均年增收1000元；带动村集体实现村财年增收1.5万元。</t>
  </si>
  <si>
    <t>2022年青水畲族乡龙吴村“撂荒地”复垦项目</t>
  </si>
  <si>
    <t>由村集体收回复垦村农“撂荒地”30亩，流转给种植大户经营，种植玉米、水稻等农作物。</t>
  </si>
  <si>
    <t>项目实施后，可促进联农带农富农发展，助力乡村农业产业发展。有效复垦“撂荒地”30亩；带动12户农户、户均年增收1万元；帮扶脱贫户5户、户均年增收1000元；带动村集体实现村财年增收3万元。</t>
  </si>
  <si>
    <t>2022年青水畲族乡新村村、柯山畲族村“撂荒地”复垦项目</t>
  </si>
  <si>
    <t>由村集体收回复垦村级“撂荒地”36亩，流转给新村村，柯山畲族村合作社经营，种植玉米、水稻等经济股份农作物。</t>
  </si>
  <si>
    <t>新村村、柯山畲族村</t>
  </si>
  <si>
    <t>项目实施后，可促进联农带农富农发展，助力乡村农业产业发展。有效复垦“撂荒地”36亩；带动4户农户、户均年增收1万元；帮扶脱贫户5户，户均年增收1000元；带动村集体实现村财年增收7万元。</t>
  </si>
  <si>
    <t>2022年西洋镇内炉村水果交易市场综合楼建设项目</t>
  </si>
  <si>
    <t>配套基础设施</t>
  </si>
  <si>
    <t>240平方米</t>
  </si>
  <si>
    <t>西洋镇内炉村水果交易市场</t>
  </si>
  <si>
    <t>年增加村财收入5.8万元，发布水果交易信息2000条、解决交易纠纷、引进电子平台销售公司</t>
  </si>
  <si>
    <t>2022年小陶镇新西村果园改造项目</t>
  </si>
  <si>
    <t>1.将果园场地道路拓宽、原4500棵蜜桔品种更新2.建设滴灌、喷灌设施6000米3.建设2000平方仓储交易场所</t>
  </si>
  <si>
    <t>新西村</t>
  </si>
  <si>
    <t>提早蜜桔上市时间，增加村财收入，预计项目完成4年后增加村财收入达25万元/年</t>
  </si>
  <si>
    <t>2022年小陶镇苏地村柑橘交易市场建设项目</t>
  </si>
  <si>
    <t>建设1000平方仓储交易场所等配套基础设施</t>
  </si>
  <si>
    <t>苏地村</t>
  </si>
  <si>
    <t>提升柑桔加工水平，推动特色产业，预计项目完成后增加村财收入。</t>
  </si>
  <si>
    <t>2022年小陶镇桐林村村集体蔬菜大棚建设项目</t>
  </si>
  <si>
    <t>大棚维护和资源化利用管道安装</t>
  </si>
  <si>
    <t>桐林村</t>
  </si>
  <si>
    <t>预计项目完成后在原基础上增加3万村财收入</t>
  </si>
  <si>
    <t>2022年罗坊乡左拔村笋干加工厂项目</t>
  </si>
  <si>
    <t>新建年产2万斤笋干加工厂一座。</t>
  </si>
  <si>
    <t>左拔村</t>
  </si>
  <si>
    <t>作为左拔村乡村振兴产业示范点，提升竹业产值和竹农收入</t>
  </si>
  <si>
    <t>2022年洪田镇忠洛村“撂荒地”复垦项目</t>
  </si>
  <si>
    <t>村内82亩撂荒地，由村集体收回并复垦后，流转给村股份经济合作社和种植大户经营，种植水稻、烟叶、玉米、马铃薯等农作物。</t>
  </si>
  <si>
    <t>忠洛村</t>
  </si>
  <si>
    <t>项目实施后，可促进联农带农富农发展，助力乡村农业产业发展。有效复垦“撂荒地”82亩，年可增产粮食35吨、增收烟叶192担。带动5户农户、户年增收1万元；帮扶脱贫户4户、相对贫困户1户、户均年增收500元；村财年增收入1.2万元。</t>
  </si>
  <si>
    <t>2022年洪田镇小磉村水果交易市场建设项目</t>
  </si>
  <si>
    <t>规划建设用地面积约1500平方米，其中建筑面积900平方米，主要用于村民水果、蔬菜、笋竹等农产品交易，配套水果分选、打蜡、包装及地磅等设施。</t>
  </si>
  <si>
    <t>项目实施后，可促进果农发展，助力乡村农业产业发展，带动脱贫户5户、户均年增收2000元；村财年增收入5万元。</t>
  </si>
  <si>
    <t>巩固三保障成果</t>
  </si>
  <si>
    <t>永安市2022年雨露计划项目</t>
  </si>
  <si>
    <t>教育</t>
  </si>
  <si>
    <t>符合条件的脱贫人口</t>
  </si>
  <si>
    <t>培养脱贫户增收能力</t>
  </si>
  <si>
    <t>培养生产技能</t>
  </si>
  <si>
    <t>2022年农村脱贫户和相对贫困户商业补充医疗保险补助项目</t>
  </si>
  <si>
    <t>健康</t>
  </si>
  <si>
    <t>全市农村脱贫户和相对贫困户，共计1837人</t>
  </si>
  <si>
    <t>通过商业补充医疗保险增强脱贫户与相对贫困户的保障</t>
  </si>
  <si>
    <t>提供补充医疗保险</t>
  </si>
  <si>
    <t>永安市人社局</t>
  </si>
  <si>
    <t>2022年吸纳脱贫人口跨省务工奖励项目</t>
  </si>
  <si>
    <t>务工补助</t>
  </si>
  <si>
    <t>为吸纳跨省务工脱贫人口的企业进行奖励</t>
  </si>
  <si>
    <t>相关企业</t>
  </si>
  <si>
    <t>提高企业吸纳跨省务工脱贫人口就业积极性，增加脱贫户收入</t>
  </si>
  <si>
    <t>带动脱贫户就业</t>
  </si>
</sst>
</file>

<file path=xl/styles.xml><?xml version="1.0" encoding="utf-8"?>
<styleSheet xmlns="http://schemas.openxmlformats.org/spreadsheetml/2006/main">
  <numFmts count="6">
    <numFmt numFmtId="44" formatCode="_ &quot;￥&quot;* #,##0.00_ ;_ &quot;￥&quot;* \-#,##0.00_ ;_ &quot;￥&quot;* &quot;-&quot;??_ ;_ @_ "/>
    <numFmt numFmtId="176" formatCode="0.0_ "/>
    <numFmt numFmtId="177" formatCode="0.00_ "/>
    <numFmt numFmtId="41" formatCode="_ * #,##0_ ;_ * \-#,##0_ ;_ * &quot;-&quot;_ ;_ @_ "/>
    <numFmt numFmtId="42" formatCode="_ &quot;￥&quot;* #,##0_ ;_ &quot;￥&quot;* \-#,##0_ ;_ &quot;￥&quot;* &quot;-&quot;_ ;_ @_ "/>
    <numFmt numFmtId="43" formatCode="_ * #,##0.00_ ;_ * \-#,##0.00_ ;_ * &quot;-&quot;??_ ;_ @_ "/>
  </numFmts>
  <fonts count="30">
    <font>
      <sz val="12"/>
      <name val="宋体"/>
      <charset val="134"/>
    </font>
    <font>
      <b/>
      <sz val="10"/>
      <name val="宋体"/>
      <charset val="134"/>
      <scheme val="minor"/>
    </font>
    <font>
      <b/>
      <sz val="10"/>
      <color rgb="FFFF0000"/>
      <name val="宋体"/>
      <charset val="134"/>
      <scheme val="minor"/>
    </font>
    <font>
      <sz val="18"/>
      <name val="方正小标宋简体"/>
      <charset val="134"/>
    </font>
    <font>
      <sz val="9"/>
      <name val="宋体"/>
      <charset val="134"/>
      <scheme val="minor"/>
    </font>
    <font>
      <sz val="10"/>
      <name val="宋体"/>
      <charset val="134"/>
      <scheme val="minor"/>
    </font>
    <font>
      <sz val="10"/>
      <name val="宋体"/>
      <charset val="134"/>
      <scheme val="minor"/>
    </font>
    <font>
      <b/>
      <sz val="10"/>
      <color theme="8"/>
      <name val="宋体"/>
      <charset val="134"/>
      <scheme val="minor"/>
    </font>
    <font>
      <sz val="10"/>
      <color theme="8"/>
      <name val="宋体"/>
      <charset val="134"/>
      <scheme val="minor"/>
    </font>
    <font>
      <sz val="12"/>
      <name val="黑体"/>
      <charset val="134"/>
    </font>
    <font>
      <sz val="11"/>
      <color theme="0"/>
      <name val="宋体"/>
      <charset val="0"/>
      <scheme val="minor"/>
    </font>
    <font>
      <b/>
      <sz val="11"/>
      <color rgb="FF3F3F3F"/>
      <name val="宋体"/>
      <charset val="0"/>
      <scheme val="minor"/>
    </font>
    <font>
      <u/>
      <sz val="11"/>
      <color rgb="FF800080"/>
      <name val="宋体"/>
      <charset val="0"/>
      <scheme val="minor"/>
    </font>
    <font>
      <sz val="11"/>
      <color theme="1"/>
      <name val="宋体"/>
      <charset val="134"/>
      <scheme val="minor"/>
    </font>
    <font>
      <b/>
      <sz val="18"/>
      <color theme="3"/>
      <name val="宋体"/>
      <charset val="134"/>
      <scheme val="minor"/>
    </font>
    <font>
      <sz val="11"/>
      <color rgb="FF3F3F76"/>
      <name val="宋体"/>
      <charset val="0"/>
      <scheme val="minor"/>
    </font>
    <font>
      <b/>
      <sz val="11"/>
      <color theme="3"/>
      <name val="宋体"/>
      <charset val="134"/>
      <scheme val="minor"/>
    </font>
    <font>
      <sz val="11"/>
      <color rgb="FF006100"/>
      <name val="宋体"/>
      <charset val="0"/>
      <scheme val="minor"/>
    </font>
    <font>
      <b/>
      <sz val="11"/>
      <color theme="1"/>
      <name val="宋体"/>
      <charset val="0"/>
      <scheme val="minor"/>
    </font>
    <font>
      <u/>
      <sz val="11"/>
      <color rgb="FF0000FF"/>
      <name val="宋体"/>
      <charset val="0"/>
      <scheme val="minor"/>
    </font>
    <font>
      <sz val="11"/>
      <color theme="1"/>
      <name val="宋体"/>
      <charset val="0"/>
      <scheme val="minor"/>
    </font>
    <font>
      <sz val="11"/>
      <color rgb="FF9C0006"/>
      <name val="宋体"/>
      <charset val="0"/>
      <scheme val="minor"/>
    </font>
    <font>
      <b/>
      <sz val="11"/>
      <color rgb="FFFFFFFF"/>
      <name val="宋体"/>
      <charset val="0"/>
      <scheme val="minor"/>
    </font>
    <font>
      <sz val="11"/>
      <color rgb="FFFF0000"/>
      <name val="宋体"/>
      <charset val="0"/>
      <scheme val="minor"/>
    </font>
    <font>
      <sz val="11"/>
      <color rgb="FF9C6500"/>
      <name val="宋体"/>
      <charset val="0"/>
      <scheme val="minor"/>
    </font>
    <font>
      <b/>
      <sz val="13"/>
      <color theme="3"/>
      <name val="宋体"/>
      <charset val="134"/>
      <scheme val="minor"/>
    </font>
    <font>
      <i/>
      <sz val="11"/>
      <color rgb="FF7F7F7F"/>
      <name val="宋体"/>
      <charset val="0"/>
      <scheme val="minor"/>
    </font>
    <font>
      <sz val="11"/>
      <color rgb="FFFA7D00"/>
      <name val="宋体"/>
      <charset val="0"/>
      <scheme val="minor"/>
    </font>
    <font>
      <b/>
      <sz val="11"/>
      <color rgb="FFFA7D00"/>
      <name val="宋体"/>
      <charset val="0"/>
      <scheme val="minor"/>
    </font>
    <font>
      <b/>
      <sz val="15"/>
      <color theme="3"/>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9" tint="0.399975585192419"/>
        <bgColor indexed="64"/>
      </patternFill>
    </fill>
    <fill>
      <patternFill patternType="solid">
        <fgColor rgb="FFF2F2F2"/>
        <bgColor indexed="64"/>
      </patternFill>
    </fill>
    <fill>
      <patternFill patternType="solid">
        <fgColor rgb="FFFFCC99"/>
        <bgColor indexed="64"/>
      </patternFill>
    </fill>
    <fill>
      <patternFill patternType="solid">
        <fgColor rgb="FFFFFFCC"/>
        <bgColor indexed="64"/>
      </patternFill>
    </fill>
    <fill>
      <patternFill patternType="solid">
        <fgColor rgb="FFC6EF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s>
  <cellStyleXfs count="50">
    <xf numFmtId="0" fontId="0" fillId="0" borderId="0" applyProtection="0">
      <alignment vertical="center"/>
    </xf>
    <xf numFmtId="42" fontId="13" fillId="0" borderId="0" applyFont="0" applyFill="0" applyBorder="0" applyAlignment="0" applyProtection="0">
      <alignment vertical="center"/>
    </xf>
    <xf numFmtId="0" fontId="20" fillId="13" borderId="0" applyNumberFormat="0" applyBorder="0" applyAlignment="0" applyProtection="0">
      <alignment vertical="center"/>
    </xf>
    <xf numFmtId="0" fontId="15" fillId="5" borderId="6"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20" fillId="10" borderId="0" applyNumberFormat="0" applyBorder="0" applyAlignment="0" applyProtection="0">
      <alignment vertical="center"/>
    </xf>
    <xf numFmtId="0" fontId="21" fillId="14" borderId="0" applyNumberFormat="0" applyBorder="0" applyAlignment="0" applyProtection="0">
      <alignment vertical="center"/>
    </xf>
    <xf numFmtId="43" fontId="13" fillId="0" borderId="0" applyFont="0" applyFill="0" applyBorder="0" applyAlignment="0" applyProtection="0">
      <alignment vertical="center"/>
    </xf>
    <xf numFmtId="0" fontId="10" fillId="17" borderId="0" applyNumberFormat="0" applyBorder="0" applyAlignment="0" applyProtection="0">
      <alignment vertical="center"/>
    </xf>
    <xf numFmtId="0" fontId="19" fillId="0" borderId="0" applyNumberFormat="0" applyFill="0" applyBorder="0" applyAlignment="0" applyProtection="0">
      <alignment vertical="center"/>
    </xf>
    <xf numFmtId="9" fontId="13"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6" borderId="8" applyNumberFormat="0" applyFont="0" applyAlignment="0" applyProtection="0">
      <alignment vertical="center"/>
    </xf>
    <xf numFmtId="0" fontId="10" fillId="21" borderId="0" applyNumberFormat="0" applyBorder="0" applyAlignment="0" applyProtection="0">
      <alignment vertical="center"/>
    </xf>
    <xf numFmtId="0" fontId="1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9" fillId="0" borderId="11" applyNumberFormat="0" applyFill="0" applyAlignment="0" applyProtection="0">
      <alignment vertical="center"/>
    </xf>
    <xf numFmtId="0" fontId="25" fillId="0" borderId="11" applyNumberFormat="0" applyFill="0" applyAlignment="0" applyProtection="0">
      <alignment vertical="center"/>
    </xf>
    <xf numFmtId="0" fontId="10" fillId="16" borderId="0" applyNumberFormat="0" applyBorder="0" applyAlignment="0" applyProtection="0">
      <alignment vertical="center"/>
    </xf>
    <xf numFmtId="0" fontId="16" fillId="0" borderId="7" applyNumberFormat="0" applyFill="0" applyAlignment="0" applyProtection="0">
      <alignment vertical="center"/>
    </xf>
    <xf numFmtId="0" fontId="10" fillId="20" borderId="0" applyNumberFormat="0" applyBorder="0" applyAlignment="0" applyProtection="0">
      <alignment vertical="center"/>
    </xf>
    <xf numFmtId="0" fontId="11" fillId="4" borderId="5" applyNumberFormat="0" applyAlignment="0" applyProtection="0">
      <alignment vertical="center"/>
    </xf>
    <xf numFmtId="0" fontId="28" fillId="4" borderId="6" applyNumberFormat="0" applyAlignment="0" applyProtection="0">
      <alignment vertical="center"/>
    </xf>
    <xf numFmtId="0" fontId="22" fillId="18" borderId="10" applyNumberFormat="0" applyAlignment="0" applyProtection="0">
      <alignment vertical="center"/>
    </xf>
    <xf numFmtId="0" fontId="20" fillId="24" borderId="0" applyNumberFormat="0" applyBorder="0" applyAlignment="0" applyProtection="0">
      <alignment vertical="center"/>
    </xf>
    <xf numFmtId="0" fontId="10" fillId="27" borderId="0" applyNumberFormat="0" applyBorder="0" applyAlignment="0" applyProtection="0">
      <alignment vertical="center"/>
    </xf>
    <xf numFmtId="0" fontId="27" fillId="0" borderId="12" applyNumberFormat="0" applyFill="0" applyAlignment="0" applyProtection="0">
      <alignment vertical="center"/>
    </xf>
    <xf numFmtId="0" fontId="18" fillId="0" borderId="9" applyNumberFormat="0" applyFill="0" applyAlignment="0" applyProtection="0">
      <alignment vertical="center"/>
    </xf>
    <xf numFmtId="0" fontId="17" fillId="7" borderId="0" applyNumberFormat="0" applyBorder="0" applyAlignment="0" applyProtection="0">
      <alignment vertical="center"/>
    </xf>
    <xf numFmtId="0" fontId="24" fillId="19" borderId="0" applyNumberFormat="0" applyBorder="0" applyAlignment="0" applyProtection="0">
      <alignment vertical="center"/>
    </xf>
    <xf numFmtId="0" fontId="20" fillId="12" borderId="0" applyNumberFormat="0" applyBorder="0" applyAlignment="0" applyProtection="0">
      <alignment vertical="center"/>
    </xf>
    <xf numFmtId="0" fontId="10" fillId="30" borderId="0" applyNumberFormat="0" applyBorder="0" applyAlignment="0" applyProtection="0">
      <alignment vertical="center"/>
    </xf>
    <xf numFmtId="0" fontId="20" fillId="11" borderId="0" applyNumberFormat="0" applyBorder="0" applyAlignment="0" applyProtection="0">
      <alignment vertical="center"/>
    </xf>
    <xf numFmtId="0" fontId="20" fillId="9" borderId="0" applyNumberFormat="0" applyBorder="0" applyAlignment="0" applyProtection="0">
      <alignment vertical="center"/>
    </xf>
    <xf numFmtId="0" fontId="20" fillId="23" borderId="0" applyNumberFormat="0" applyBorder="0" applyAlignment="0" applyProtection="0">
      <alignment vertical="center"/>
    </xf>
    <xf numFmtId="0" fontId="20" fillId="33" borderId="0" applyNumberFormat="0" applyBorder="0" applyAlignment="0" applyProtection="0">
      <alignment vertical="center"/>
    </xf>
    <xf numFmtId="0" fontId="10" fillId="29" borderId="0" applyNumberFormat="0" applyBorder="0" applyAlignment="0" applyProtection="0">
      <alignment vertical="center"/>
    </xf>
    <xf numFmtId="0" fontId="10" fillId="26" borderId="0" applyNumberFormat="0" applyBorder="0" applyAlignment="0" applyProtection="0">
      <alignment vertical="center"/>
    </xf>
    <xf numFmtId="0" fontId="20" fillId="22" borderId="0" applyNumberFormat="0" applyBorder="0" applyAlignment="0" applyProtection="0">
      <alignment vertical="center"/>
    </xf>
    <xf numFmtId="0" fontId="20" fillId="32" borderId="0" applyNumberFormat="0" applyBorder="0" applyAlignment="0" applyProtection="0">
      <alignment vertical="center"/>
    </xf>
    <xf numFmtId="0" fontId="10" fillId="28" borderId="0" applyNumberFormat="0" applyBorder="0" applyAlignment="0" applyProtection="0">
      <alignment vertical="center"/>
    </xf>
    <xf numFmtId="0" fontId="20" fillId="8" borderId="0" applyNumberFormat="0" applyBorder="0" applyAlignment="0" applyProtection="0">
      <alignment vertical="center"/>
    </xf>
    <xf numFmtId="0" fontId="10" fillId="15" borderId="0" applyNumberFormat="0" applyBorder="0" applyAlignment="0" applyProtection="0">
      <alignment vertical="center"/>
    </xf>
    <xf numFmtId="0" fontId="10" fillId="25" borderId="0" applyNumberFormat="0" applyBorder="0" applyAlignment="0" applyProtection="0">
      <alignment vertical="center"/>
    </xf>
    <xf numFmtId="0" fontId="20" fillId="31" borderId="0" applyNumberFormat="0" applyBorder="0" applyAlignment="0" applyProtection="0">
      <alignment vertical="center"/>
    </xf>
    <xf numFmtId="0" fontId="10" fillId="3" borderId="0" applyNumberFormat="0" applyBorder="0" applyAlignment="0" applyProtection="0">
      <alignment vertical="center"/>
    </xf>
    <xf numFmtId="0" fontId="0" fillId="0" borderId="0" applyProtection="0">
      <alignment vertical="center"/>
    </xf>
  </cellStyleXfs>
  <cellXfs count="50">
    <xf numFmtId="0" fontId="0" fillId="0" borderId="0" xfId="0" applyProtection="1">
      <alignment vertical="center"/>
    </xf>
    <xf numFmtId="0" fontId="1"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1" fillId="0" borderId="0" xfId="0" applyFont="1" applyFill="1" applyAlignment="1" applyProtection="1">
      <alignment horizontal="center" vertical="center"/>
    </xf>
    <xf numFmtId="0" fontId="2" fillId="0" borderId="0" xfId="0" applyFont="1" applyFill="1" applyAlignment="1" applyProtection="1">
      <alignment horizontal="center" vertical="center"/>
    </xf>
    <xf numFmtId="0" fontId="0" fillId="0" borderId="0" xfId="0" applyFont="1" applyFill="1" applyBorder="1" applyAlignment="1" applyProtection="1">
      <alignment horizontal="center" vertical="center"/>
    </xf>
    <xf numFmtId="0" fontId="0" fillId="0" borderId="0" xfId="0" applyFont="1" applyFill="1" applyBorder="1" applyAlignment="1" applyProtection="1">
      <alignment horizontal="left" vertical="center"/>
    </xf>
    <xf numFmtId="0" fontId="0" fillId="0" borderId="0" xfId="0" applyFont="1" applyFill="1" applyBorder="1" applyAlignment="1" applyProtection="1">
      <alignment vertical="center"/>
    </xf>
    <xf numFmtId="0" fontId="3"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left" vertical="center" wrapText="1"/>
    </xf>
    <xf numFmtId="0" fontId="6" fillId="0" borderId="2" xfId="0" applyFont="1" applyFill="1" applyBorder="1" applyAlignment="1" applyProtection="1">
      <alignment horizontal="center" vertical="center" wrapText="1"/>
    </xf>
    <xf numFmtId="49" fontId="5" fillId="0" borderId="2" xfId="0" applyNumberFormat="1" applyFont="1" applyFill="1" applyBorder="1" applyAlignment="1" applyProtection="1">
      <alignment horizontal="center" vertical="center" wrapText="1"/>
    </xf>
    <xf numFmtId="177" fontId="5" fillId="0" borderId="2" xfId="0" applyNumberFormat="1" applyFont="1" applyFill="1" applyBorder="1" applyAlignment="1" applyProtection="1">
      <alignment horizontal="center" vertical="center" wrapText="1"/>
    </xf>
    <xf numFmtId="0" fontId="5" fillId="0" borderId="2" xfId="49" applyFont="1" applyFill="1" applyBorder="1" applyAlignment="1" applyProtection="1">
      <alignment horizontal="center" vertical="center" wrapText="1"/>
    </xf>
    <xf numFmtId="0" fontId="5" fillId="0" borderId="2" xfId="49" applyFont="1" applyFill="1" applyBorder="1" applyAlignment="1" applyProtection="1">
      <alignment horizontal="left" vertical="center" wrapText="1"/>
    </xf>
    <xf numFmtId="176" fontId="5" fillId="0" borderId="2" xfId="0" applyNumberFormat="1" applyFont="1" applyFill="1" applyBorder="1" applyAlignment="1" applyProtection="1">
      <alignment horizontal="center" vertical="center" wrapText="1"/>
    </xf>
    <xf numFmtId="49" fontId="5" fillId="0" borderId="2" xfId="0" applyNumberFormat="1" applyFont="1" applyFill="1" applyBorder="1" applyAlignment="1" applyProtection="1">
      <alignment horizontal="left" vertical="center" wrapText="1"/>
    </xf>
    <xf numFmtId="0" fontId="5" fillId="0" borderId="2" xfId="0" applyFont="1" applyFill="1" applyBorder="1" applyAlignment="1" applyProtection="1">
      <alignment vertical="center" wrapText="1"/>
    </xf>
    <xf numFmtId="0" fontId="5" fillId="0" borderId="2" xfId="49" applyFont="1" applyFill="1" applyBorder="1" applyAlignment="1" applyProtection="1">
      <alignment vertical="center" wrapText="1"/>
    </xf>
    <xf numFmtId="0" fontId="2"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1" fillId="0" borderId="2" xfId="0" applyFont="1" applyFill="1" applyBorder="1" applyAlignment="1" applyProtection="1">
      <alignment horizontal="left" vertical="center"/>
    </xf>
    <xf numFmtId="0" fontId="5" fillId="0" borderId="0" xfId="0" applyFont="1" applyFill="1" applyBorder="1" applyAlignment="1" applyProtection="1">
      <alignment horizontal="center" vertical="center"/>
    </xf>
    <xf numFmtId="0" fontId="5" fillId="0" borderId="0" xfId="0" applyFont="1" applyFill="1" applyBorder="1" applyAlignment="1" applyProtection="1">
      <alignment horizontal="left" vertical="center"/>
    </xf>
    <xf numFmtId="0" fontId="5" fillId="0" borderId="2" xfId="0" applyNumberFormat="1" applyFont="1" applyFill="1" applyBorder="1" applyAlignment="1" applyProtection="1">
      <alignment horizontal="center" vertical="center" wrapText="1"/>
    </xf>
    <xf numFmtId="49" fontId="5" fillId="0" borderId="2" xfId="0" applyNumberFormat="1" applyFont="1" applyFill="1" applyBorder="1" applyAlignment="1" applyProtection="1">
      <alignment vertical="center" wrapText="1"/>
    </xf>
    <xf numFmtId="0" fontId="5" fillId="0" borderId="2" xfId="0" applyFont="1" applyFill="1" applyBorder="1" applyAlignment="1" applyProtection="1">
      <alignment vertical="center"/>
    </xf>
    <xf numFmtId="0" fontId="5" fillId="0" borderId="0" xfId="0" applyFont="1" applyFill="1" applyBorder="1" applyAlignment="1" applyProtection="1">
      <alignment vertical="center"/>
    </xf>
    <xf numFmtId="0" fontId="1"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7" fillId="0" borderId="0" xfId="0" applyFont="1" applyFill="1" applyAlignment="1" applyProtection="1">
      <alignment horizontal="center" vertical="center"/>
    </xf>
    <xf numFmtId="0" fontId="8" fillId="0"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0"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49" fontId="5" fillId="0" borderId="2" xfId="0" applyNumberFormat="1" applyFont="1" applyFill="1" applyBorder="1" applyAlignment="1" applyProtection="1">
      <alignment horizontal="center" vertical="center" wrapText="1"/>
    </xf>
    <xf numFmtId="0" fontId="6" fillId="2" borderId="2"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 fillId="0" borderId="4" xfId="0" applyFont="1" applyFill="1" applyBorder="1" applyAlignment="1" applyProtection="1">
      <alignment horizontal="center" vertical="center" wrapText="1"/>
    </xf>
    <xf numFmtId="0" fontId="1" fillId="0" borderId="2" xfId="0" applyFont="1" applyFill="1" applyBorder="1" applyAlignment="1" applyProtection="1">
      <alignment horizontal="left" vertical="center" wrapText="1"/>
    </xf>
    <xf numFmtId="0" fontId="5" fillId="0" borderId="2" xfId="0" applyNumberFormat="1" applyFont="1" applyFill="1" applyBorder="1" applyAlignment="1" applyProtection="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535353"/>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3"/>
  <sheetViews>
    <sheetView showGridLines="0" tabSelected="1" view="pageBreakPreview" zoomScaleNormal="100" zoomScaleSheetLayoutView="100" topLeftCell="A7" workbookViewId="0">
      <selection activeCell="N5" sqref="N5:N22"/>
    </sheetView>
  </sheetViews>
  <sheetFormatPr defaultColWidth="9" defaultRowHeight="39" customHeight="1"/>
  <cols>
    <col min="1" max="1" width="7.5" style="37" customWidth="1"/>
    <col min="2" max="2" width="6.375" style="37"/>
    <col min="3" max="3" width="4.625" style="37" customWidth="1"/>
    <col min="4" max="4" width="14.5" style="37" customWidth="1"/>
    <col min="5" max="5" width="7.125" style="37"/>
    <col min="6" max="6" width="9.125" style="37" customWidth="1"/>
    <col min="7" max="7" width="9.625" style="37" customWidth="1"/>
    <col min="8" max="8" width="17" style="38" customWidth="1"/>
    <col min="9" max="9" width="6.875" style="37"/>
    <col min="10" max="10" width="7.25" style="37" customWidth="1"/>
    <col min="11" max="11" width="7.625" style="37" customWidth="1"/>
    <col min="12" max="12" width="6.875" style="37" customWidth="1"/>
    <col min="13" max="13" width="5.375" style="37" customWidth="1"/>
    <col min="14" max="14" width="7.75" style="37" customWidth="1"/>
    <col min="15" max="15" width="17.125" style="38" customWidth="1"/>
    <col min="16" max="16" width="7.375" style="37" customWidth="1"/>
    <col min="17" max="17" width="9.875" style="37" customWidth="1"/>
    <col min="18" max="16384" width="9" style="37"/>
  </cols>
  <sheetData>
    <row r="1" ht="21" customHeight="1" spans="1:1">
      <c r="A1" s="38" t="s">
        <v>0</v>
      </c>
    </row>
    <row r="2" ht="8.25" customHeight="1" spans="1:1">
      <c r="A2" s="39"/>
    </row>
    <row r="3" ht="26.1" customHeight="1" spans="1:17">
      <c r="A3" s="40" t="s">
        <v>1</v>
      </c>
      <c r="B3" s="40"/>
      <c r="C3" s="40"/>
      <c r="D3" s="40"/>
      <c r="E3" s="40"/>
      <c r="F3" s="40"/>
      <c r="G3" s="40"/>
      <c r="H3" s="40"/>
      <c r="I3" s="40"/>
      <c r="J3" s="40"/>
      <c r="K3" s="40"/>
      <c r="L3" s="40"/>
      <c r="M3" s="40"/>
      <c r="N3" s="40"/>
      <c r="O3" s="40"/>
      <c r="P3" s="40"/>
      <c r="Q3" s="40"/>
    </row>
    <row r="4" s="32" customFormat="1" ht="37.9" customHeight="1" spans="1:17">
      <c r="A4" s="41" t="s">
        <v>2</v>
      </c>
      <c r="B4" s="41" t="s">
        <v>3</v>
      </c>
      <c r="C4" s="41" t="s">
        <v>4</v>
      </c>
      <c r="D4" s="41" t="s">
        <v>5</v>
      </c>
      <c r="E4" s="41" t="s">
        <v>6</v>
      </c>
      <c r="F4" s="41" t="s">
        <v>7</v>
      </c>
      <c r="G4" s="41" t="s">
        <v>8</v>
      </c>
      <c r="H4" s="41" t="s">
        <v>9</v>
      </c>
      <c r="I4" s="41" t="s">
        <v>10</v>
      </c>
      <c r="J4" s="41" t="s">
        <v>11</v>
      </c>
      <c r="K4" s="41" t="s">
        <v>12</v>
      </c>
      <c r="L4" s="41" t="s">
        <v>13</v>
      </c>
      <c r="M4" s="41" t="s">
        <v>14</v>
      </c>
      <c r="N4" s="41" t="s">
        <v>15</v>
      </c>
      <c r="O4" s="41" t="s">
        <v>16</v>
      </c>
      <c r="P4" s="41" t="s">
        <v>17</v>
      </c>
      <c r="Q4" s="41" t="s">
        <v>18</v>
      </c>
    </row>
    <row r="5" s="33" customFormat="1" ht="48" customHeight="1" spans="1:17">
      <c r="A5" s="42" t="s">
        <v>19</v>
      </c>
      <c r="B5" s="43" t="s">
        <v>20</v>
      </c>
      <c r="C5" s="42">
        <v>1</v>
      </c>
      <c r="D5" s="43" t="s">
        <v>21</v>
      </c>
      <c r="E5" s="43" t="s">
        <v>22</v>
      </c>
      <c r="F5" s="44" t="s">
        <v>23</v>
      </c>
      <c r="G5" s="44" t="s">
        <v>24</v>
      </c>
      <c r="H5" s="43" t="s">
        <v>25</v>
      </c>
      <c r="I5" s="43" t="s">
        <v>26</v>
      </c>
      <c r="J5" s="44" t="s">
        <v>27</v>
      </c>
      <c r="K5" s="43" t="s">
        <v>28</v>
      </c>
      <c r="L5" s="43" t="s">
        <v>20</v>
      </c>
      <c r="M5" s="43" t="s">
        <v>29</v>
      </c>
      <c r="N5" s="43">
        <v>20</v>
      </c>
      <c r="O5" s="43" t="s">
        <v>30</v>
      </c>
      <c r="P5" s="43" t="s">
        <v>31</v>
      </c>
      <c r="Q5" s="42"/>
    </row>
    <row r="6" s="34" customFormat="1" ht="49.5" customHeight="1" spans="1:17">
      <c r="A6" s="42" t="s">
        <v>19</v>
      </c>
      <c r="B6" s="43" t="s">
        <v>32</v>
      </c>
      <c r="C6" s="43">
        <v>2</v>
      </c>
      <c r="D6" s="43" t="s">
        <v>33</v>
      </c>
      <c r="E6" s="43" t="s">
        <v>22</v>
      </c>
      <c r="F6" s="44" t="s">
        <v>23</v>
      </c>
      <c r="G6" s="44" t="s">
        <v>24</v>
      </c>
      <c r="H6" s="43" t="s">
        <v>34</v>
      </c>
      <c r="I6" s="43" t="s">
        <v>26</v>
      </c>
      <c r="J6" s="44" t="s">
        <v>27</v>
      </c>
      <c r="K6" s="43" t="s">
        <v>32</v>
      </c>
      <c r="L6" s="43" t="s">
        <v>32</v>
      </c>
      <c r="M6" s="43" t="s">
        <v>29</v>
      </c>
      <c r="N6" s="43">
        <v>154.14</v>
      </c>
      <c r="O6" s="43" t="s">
        <v>35</v>
      </c>
      <c r="P6" s="43" t="s">
        <v>31</v>
      </c>
      <c r="Q6" s="42"/>
    </row>
    <row r="7" s="34" customFormat="1" ht="72" customHeight="1" spans="1:17">
      <c r="A7" s="42" t="s">
        <v>19</v>
      </c>
      <c r="B7" s="43" t="s">
        <v>36</v>
      </c>
      <c r="C7" s="42">
        <v>3</v>
      </c>
      <c r="D7" s="43" t="s">
        <v>37</v>
      </c>
      <c r="E7" s="43" t="s">
        <v>22</v>
      </c>
      <c r="F7" s="44" t="s">
        <v>23</v>
      </c>
      <c r="G7" s="44" t="s">
        <v>24</v>
      </c>
      <c r="H7" s="43" t="s">
        <v>38</v>
      </c>
      <c r="I7" s="43" t="s">
        <v>26</v>
      </c>
      <c r="J7" s="44" t="s">
        <v>27</v>
      </c>
      <c r="K7" s="43" t="s">
        <v>36</v>
      </c>
      <c r="L7" s="43" t="s">
        <v>36</v>
      </c>
      <c r="M7" s="43" t="s">
        <v>29</v>
      </c>
      <c r="N7" s="43">
        <v>400</v>
      </c>
      <c r="O7" s="43" t="s">
        <v>39</v>
      </c>
      <c r="P7" s="43" t="s">
        <v>31</v>
      </c>
      <c r="Q7" s="42"/>
    </row>
    <row r="8" s="34" customFormat="1" ht="88.5" customHeight="1" spans="1:17">
      <c r="A8" s="42" t="s">
        <v>19</v>
      </c>
      <c r="B8" s="43" t="s">
        <v>36</v>
      </c>
      <c r="C8" s="43">
        <v>4</v>
      </c>
      <c r="D8" s="43" t="s">
        <v>40</v>
      </c>
      <c r="E8" s="43" t="s">
        <v>41</v>
      </c>
      <c r="F8" s="42">
        <v>2022.01</v>
      </c>
      <c r="G8" s="43">
        <v>2022.12</v>
      </c>
      <c r="H8" s="43" t="s">
        <v>42</v>
      </c>
      <c r="I8" s="43" t="s">
        <v>26</v>
      </c>
      <c r="J8" s="43" t="s">
        <v>43</v>
      </c>
      <c r="K8" s="43" t="s">
        <v>28</v>
      </c>
      <c r="L8" s="43" t="s">
        <v>36</v>
      </c>
      <c r="M8" s="43" t="s">
        <v>29</v>
      </c>
      <c r="N8" s="43">
        <v>10</v>
      </c>
      <c r="O8" s="43" t="s">
        <v>44</v>
      </c>
      <c r="P8" s="43" t="s">
        <v>31</v>
      </c>
      <c r="Q8" s="42"/>
    </row>
    <row r="9" s="34" customFormat="1" ht="88.5" customHeight="1" spans="1:17">
      <c r="A9" s="45" t="s">
        <v>19</v>
      </c>
      <c r="B9" s="45" t="s">
        <v>45</v>
      </c>
      <c r="C9" s="42">
        <v>5</v>
      </c>
      <c r="D9" s="45" t="s">
        <v>46</v>
      </c>
      <c r="E9" s="45" t="s">
        <v>47</v>
      </c>
      <c r="F9" s="45">
        <v>2022.01</v>
      </c>
      <c r="G9" s="45">
        <v>2022.12</v>
      </c>
      <c r="H9" s="45" t="s">
        <v>48</v>
      </c>
      <c r="I9" s="45" t="s">
        <v>26</v>
      </c>
      <c r="J9" s="45" t="s">
        <v>27</v>
      </c>
      <c r="K9" s="45" t="s">
        <v>45</v>
      </c>
      <c r="L9" s="45" t="s">
        <v>45</v>
      </c>
      <c r="M9" s="45" t="s">
        <v>29</v>
      </c>
      <c r="N9" s="45">
        <v>3</v>
      </c>
      <c r="O9" s="45" t="s">
        <v>49</v>
      </c>
      <c r="P9" s="45" t="s">
        <v>50</v>
      </c>
      <c r="Q9" s="42"/>
    </row>
    <row r="10" s="34" customFormat="1" ht="88.5" customHeight="1" spans="1:17">
      <c r="A10" s="45" t="s">
        <v>19</v>
      </c>
      <c r="B10" s="45" t="s">
        <v>45</v>
      </c>
      <c r="C10" s="43">
        <v>6</v>
      </c>
      <c r="D10" s="45" t="s">
        <v>51</v>
      </c>
      <c r="E10" s="45" t="s">
        <v>47</v>
      </c>
      <c r="F10" s="45">
        <v>2022.01</v>
      </c>
      <c r="G10" s="45">
        <v>2022.12</v>
      </c>
      <c r="H10" s="45" t="s">
        <v>52</v>
      </c>
      <c r="I10" s="45" t="s">
        <v>26</v>
      </c>
      <c r="J10" s="45" t="s">
        <v>27</v>
      </c>
      <c r="K10" s="45" t="s">
        <v>45</v>
      </c>
      <c r="L10" s="45" t="s">
        <v>45</v>
      </c>
      <c r="M10" s="45" t="s">
        <v>29</v>
      </c>
      <c r="N10" s="45">
        <v>12</v>
      </c>
      <c r="O10" s="45" t="s">
        <v>53</v>
      </c>
      <c r="P10" s="45" t="s">
        <v>50</v>
      </c>
      <c r="Q10" s="42"/>
    </row>
    <row r="11" s="34" customFormat="1" ht="88.5" customHeight="1" spans="1:17">
      <c r="A11" s="43" t="s">
        <v>19</v>
      </c>
      <c r="B11" s="43" t="s">
        <v>54</v>
      </c>
      <c r="C11" s="42">
        <v>7</v>
      </c>
      <c r="D11" s="43" t="s">
        <v>55</v>
      </c>
      <c r="E11" s="43" t="s">
        <v>41</v>
      </c>
      <c r="F11" s="43">
        <v>2022.01</v>
      </c>
      <c r="G11" s="43">
        <v>2022.12</v>
      </c>
      <c r="H11" s="43" t="s">
        <v>56</v>
      </c>
      <c r="I11" s="43" t="s">
        <v>26</v>
      </c>
      <c r="J11" s="43" t="s">
        <v>57</v>
      </c>
      <c r="K11" s="43" t="s">
        <v>28</v>
      </c>
      <c r="L11" s="43" t="s">
        <v>54</v>
      </c>
      <c r="M11" s="43" t="s">
        <v>29</v>
      </c>
      <c r="N11" s="43">
        <v>14</v>
      </c>
      <c r="O11" s="43" t="s">
        <v>58</v>
      </c>
      <c r="P11" s="43" t="s">
        <v>50</v>
      </c>
      <c r="Q11" s="42"/>
    </row>
    <row r="12" s="34" customFormat="1" ht="88.5" customHeight="1" spans="1:17">
      <c r="A12" s="43" t="s">
        <v>19</v>
      </c>
      <c r="B12" s="43" t="s">
        <v>54</v>
      </c>
      <c r="C12" s="43">
        <v>8</v>
      </c>
      <c r="D12" s="43" t="s">
        <v>59</v>
      </c>
      <c r="E12" s="43" t="s">
        <v>41</v>
      </c>
      <c r="F12" s="43">
        <v>2022.1</v>
      </c>
      <c r="G12" s="43">
        <v>2022.12</v>
      </c>
      <c r="H12" s="43" t="s">
        <v>60</v>
      </c>
      <c r="I12" s="43" t="s">
        <v>26</v>
      </c>
      <c r="J12" s="43" t="s">
        <v>27</v>
      </c>
      <c r="K12" s="43" t="s">
        <v>61</v>
      </c>
      <c r="L12" s="43" t="s">
        <v>54</v>
      </c>
      <c r="M12" s="43" t="s">
        <v>29</v>
      </c>
      <c r="N12" s="43">
        <v>39.1</v>
      </c>
      <c r="O12" s="43" t="s">
        <v>62</v>
      </c>
      <c r="P12" s="43" t="s">
        <v>50</v>
      </c>
      <c r="Q12" s="42"/>
    </row>
    <row r="13" s="34" customFormat="1" ht="88.5" customHeight="1" spans="1:17">
      <c r="A13" s="45" t="s">
        <v>19</v>
      </c>
      <c r="B13" s="45" t="s">
        <v>63</v>
      </c>
      <c r="C13" s="42">
        <v>9</v>
      </c>
      <c r="D13" s="45" t="s">
        <v>64</v>
      </c>
      <c r="E13" s="45" t="s">
        <v>47</v>
      </c>
      <c r="F13" s="45">
        <v>2022.01</v>
      </c>
      <c r="G13" s="45">
        <v>2022.12</v>
      </c>
      <c r="H13" s="45" t="s">
        <v>65</v>
      </c>
      <c r="I13" s="45" t="s">
        <v>26</v>
      </c>
      <c r="J13" s="45" t="s">
        <v>27</v>
      </c>
      <c r="K13" s="45" t="s">
        <v>63</v>
      </c>
      <c r="L13" s="45" t="s">
        <v>63</v>
      </c>
      <c r="M13" s="45" t="s">
        <v>29</v>
      </c>
      <c r="N13" s="45">
        <v>200</v>
      </c>
      <c r="O13" s="45" t="s">
        <v>66</v>
      </c>
      <c r="P13" s="45" t="s">
        <v>50</v>
      </c>
      <c r="Q13" s="42"/>
    </row>
    <row r="14" s="34" customFormat="1" ht="54.75" customHeight="1" spans="1:17">
      <c r="A14" s="42" t="s">
        <v>67</v>
      </c>
      <c r="B14" s="43" t="s">
        <v>54</v>
      </c>
      <c r="C14" s="43">
        <v>1</v>
      </c>
      <c r="D14" s="43" t="s">
        <v>68</v>
      </c>
      <c r="E14" s="43" t="s">
        <v>41</v>
      </c>
      <c r="F14" s="43">
        <v>2022.1</v>
      </c>
      <c r="G14" s="43">
        <v>2022.12</v>
      </c>
      <c r="H14" s="43" t="s">
        <v>69</v>
      </c>
      <c r="I14" s="43" t="s">
        <v>26</v>
      </c>
      <c r="J14" s="43" t="s">
        <v>27</v>
      </c>
      <c r="K14" s="43" t="s">
        <v>61</v>
      </c>
      <c r="L14" s="43" t="s">
        <v>54</v>
      </c>
      <c r="M14" s="43" t="s">
        <v>29</v>
      </c>
      <c r="N14" s="43">
        <v>20</v>
      </c>
      <c r="O14" s="43" t="s">
        <v>70</v>
      </c>
      <c r="P14" s="43" t="s">
        <v>71</v>
      </c>
      <c r="Q14" s="42"/>
    </row>
    <row r="15" s="34" customFormat="1" ht="111.95" customHeight="1" spans="1:17">
      <c r="A15" s="42" t="s">
        <v>67</v>
      </c>
      <c r="B15" s="43" t="s">
        <v>72</v>
      </c>
      <c r="C15" s="42">
        <v>2</v>
      </c>
      <c r="D15" s="43" t="s">
        <v>73</v>
      </c>
      <c r="E15" s="43" t="s">
        <v>41</v>
      </c>
      <c r="F15" s="44" t="s">
        <v>74</v>
      </c>
      <c r="G15" s="44" t="s">
        <v>24</v>
      </c>
      <c r="H15" s="43" t="s">
        <v>75</v>
      </c>
      <c r="I15" s="43" t="s">
        <v>26</v>
      </c>
      <c r="J15" s="43" t="s">
        <v>27</v>
      </c>
      <c r="K15" s="43" t="s">
        <v>72</v>
      </c>
      <c r="L15" s="43" t="s">
        <v>72</v>
      </c>
      <c r="M15" s="43" t="s">
        <v>29</v>
      </c>
      <c r="N15" s="43">
        <v>400</v>
      </c>
      <c r="O15" s="43" t="s">
        <v>76</v>
      </c>
      <c r="P15" s="43" t="s">
        <v>71</v>
      </c>
      <c r="Q15" s="42"/>
    </row>
    <row r="16" s="34" customFormat="1" ht="129.75" customHeight="1" spans="1:17">
      <c r="A16" s="43" t="s">
        <v>67</v>
      </c>
      <c r="B16" s="43" t="s">
        <v>54</v>
      </c>
      <c r="C16" s="43">
        <v>3</v>
      </c>
      <c r="D16" s="43" t="s">
        <v>77</v>
      </c>
      <c r="E16" s="43" t="s">
        <v>78</v>
      </c>
      <c r="F16" s="43">
        <v>2022.1</v>
      </c>
      <c r="G16" s="43">
        <v>2022.12</v>
      </c>
      <c r="H16" s="43" t="s">
        <v>79</v>
      </c>
      <c r="I16" s="43" t="s">
        <v>26</v>
      </c>
      <c r="J16" s="43" t="s">
        <v>27</v>
      </c>
      <c r="K16" s="43" t="s">
        <v>80</v>
      </c>
      <c r="L16" s="43" t="s">
        <v>54</v>
      </c>
      <c r="M16" s="43" t="s">
        <v>29</v>
      </c>
      <c r="N16" s="43">
        <v>10</v>
      </c>
      <c r="O16" s="43" t="s">
        <v>81</v>
      </c>
      <c r="P16" s="43" t="s">
        <v>71</v>
      </c>
      <c r="Q16" s="42"/>
    </row>
    <row r="17" s="34" customFormat="1" ht="74" customHeight="1" spans="1:17">
      <c r="A17" s="43" t="s">
        <v>67</v>
      </c>
      <c r="B17" s="43" t="s">
        <v>54</v>
      </c>
      <c r="C17" s="42">
        <v>4</v>
      </c>
      <c r="D17" s="43" t="s">
        <v>82</v>
      </c>
      <c r="E17" s="43" t="s">
        <v>78</v>
      </c>
      <c r="F17" s="43">
        <v>2022.01</v>
      </c>
      <c r="G17" s="43">
        <v>2022.12</v>
      </c>
      <c r="H17" s="43" t="s">
        <v>83</v>
      </c>
      <c r="I17" s="43" t="s">
        <v>26</v>
      </c>
      <c r="J17" s="43" t="s">
        <v>27</v>
      </c>
      <c r="K17" s="43" t="s">
        <v>54</v>
      </c>
      <c r="L17" s="43" t="s">
        <v>54</v>
      </c>
      <c r="M17" s="43" t="s">
        <v>29</v>
      </c>
      <c r="N17" s="43">
        <v>1000</v>
      </c>
      <c r="O17" s="43" t="s">
        <v>84</v>
      </c>
      <c r="P17" s="43" t="s">
        <v>71</v>
      </c>
      <c r="Q17" s="42"/>
    </row>
    <row r="18" s="34" customFormat="1" ht="69" customHeight="1" spans="1:17">
      <c r="A18" s="43" t="s">
        <v>67</v>
      </c>
      <c r="B18" s="43" t="s">
        <v>54</v>
      </c>
      <c r="C18" s="43">
        <v>5</v>
      </c>
      <c r="D18" s="43" t="s">
        <v>85</v>
      </c>
      <c r="E18" s="43" t="s">
        <v>78</v>
      </c>
      <c r="F18" s="43">
        <v>2022.01</v>
      </c>
      <c r="G18" s="43">
        <v>2022.12</v>
      </c>
      <c r="H18" s="43" t="s">
        <v>86</v>
      </c>
      <c r="I18" s="43" t="s">
        <v>26</v>
      </c>
      <c r="J18" s="43" t="s">
        <v>27</v>
      </c>
      <c r="K18" s="43" t="s">
        <v>54</v>
      </c>
      <c r="L18" s="43" t="s">
        <v>54</v>
      </c>
      <c r="M18" s="43" t="s">
        <v>29</v>
      </c>
      <c r="N18" s="43">
        <v>19.32</v>
      </c>
      <c r="O18" s="43" t="s">
        <v>87</v>
      </c>
      <c r="P18" s="43" t="s">
        <v>71</v>
      </c>
      <c r="Q18" s="42"/>
    </row>
    <row r="19" s="34" customFormat="1" ht="69" customHeight="1" spans="1:17">
      <c r="A19" s="43" t="s">
        <v>67</v>
      </c>
      <c r="B19" s="43" t="s">
        <v>63</v>
      </c>
      <c r="C19" s="42">
        <v>6</v>
      </c>
      <c r="D19" s="43" t="s">
        <v>88</v>
      </c>
      <c r="E19" s="43" t="s">
        <v>89</v>
      </c>
      <c r="F19" s="43">
        <v>2022.01</v>
      </c>
      <c r="G19" s="43">
        <v>2022.12</v>
      </c>
      <c r="H19" s="43" t="s">
        <v>90</v>
      </c>
      <c r="I19" s="43" t="s">
        <v>26</v>
      </c>
      <c r="J19" s="43" t="s">
        <v>27</v>
      </c>
      <c r="K19" s="43" t="s">
        <v>63</v>
      </c>
      <c r="L19" s="43" t="s">
        <v>63</v>
      </c>
      <c r="M19" s="43" t="s">
        <v>29</v>
      </c>
      <c r="N19" s="43">
        <v>4</v>
      </c>
      <c r="O19" s="43" t="s">
        <v>91</v>
      </c>
      <c r="P19" s="43" t="s">
        <v>92</v>
      </c>
      <c r="Q19" s="42"/>
    </row>
    <row r="20" s="34" customFormat="1" ht="112.5" customHeight="1" spans="1:17">
      <c r="A20" s="42" t="s">
        <v>67</v>
      </c>
      <c r="B20" s="42" t="s">
        <v>93</v>
      </c>
      <c r="C20" s="43">
        <v>7</v>
      </c>
      <c r="D20" s="42" t="s">
        <v>94</v>
      </c>
      <c r="E20" s="42" t="s">
        <v>95</v>
      </c>
      <c r="F20" s="42">
        <v>2022.09</v>
      </c>
      <c r="G20" s="42">
        <v>2023.12</v>
      </c>
      <c r="H20" s="42" t="s">
        <v>96</v>
      </c>
      <c r="I20" s="42" t="s">
        <v>26</v>
      </c>
      <c r="J20" s="42" t="s">
        <v>97</v>
      </c>
      <c r="K20" s="42" t="s">
        <v>98</v>
      </c>
      <c r="L20" s="42" t="s">
        <v>99</v>
      </c>
      <c r="M20" s="42" t="s">
        <v>29</v>
      </c>
      <c r="N20" s="42">
        <v>300</v>
      </c>
      <c r="O20" s="42" t="s">
        <v>100</v>
      </c>
      <c r="P20" s="42" t="s">
        <v>101</v>
      </c>
      <c r="Q20" s="41"/>
    </row>
    <row r="21" s="34" customFormat="1" ht="82" customHeight="1" spans="1:17">
      <c r="A21" s="42" t="s">
        <v>67</v>
      </c>
      <c r="B21" s="42" t="s">
        <v>102</v>
      </c>
      <c r="C21" s="42">
        <v>8</v>
      </c>
      <c r="D21" s="42" t="s">
        <v>103</v>
      </c>
      <c r="E21" s="42" t="s">
        <v>41</v>
      </c>
      <c r="F21" s="42">
        <v>2022.01</v>
      </c>
      <c r="G21" s="42">
        <v>2022.12</v>
      </c>
      <c r="H21" s="42" t="s">
        <v>104</v>
      </c>
      <c r="I21" s="42" t="s">
        <v>26</v>
      </c>
      <c r="J21" s="42" t="s">
        <v>43</v>
      </c>
      <c r="K21" s="42" t="s">
        <v>28</v>
      </c>
      <c r="L21" s="42" t="s">
        <v>105</v>
      </c>
      <c r="M21" s="42" t="s">
        <v>29</v>
      </c>
      <c r="N21" s="42">
        <v>160</v>
      </c>
      <c r="O21" s="42" t="s">
        <v>106</v>
      </c>
      <c r="P21" s="42" t="s">
        <v>101</v>
      </c>
      <c r="Q21" s="41"/>
    </row>
    <row r="22" s="35" customFormat="1" ht="60" customHeight="1" spans="1:17">
      <c r="A22" s="44" t="s">
        <v>41</v>
      </c>
      <c r="B22" s="44" t="s">
        <v>54</v>
      </c>
      <c r="C22" s="44" t="s">
        <v>107</v>
      </c>
      <c r="D22" s="44" t="s">
        <v>108</v>
      </c>
      <c r="E22" s="44" t="s">
        <v>41</v>
      </c>
      <c r="F22" s="44" t="s">
        <v>23</v>
      </c>
      <c r="G22" s="44" t="s">
        <v>24</v>
      </c>
      <c r="H22" s="44" t="s">
        <v>109</v>
      </c>
      <c r="I22" s="44" t="s">
        <v>26</v>
      </c>
      <c r="J22" s="44" t="s">
        <v>27</v>
      </c>
      <c r="K22" s="44" t="s">
        <v>110</v>
      </c>
      <c r="L22" s="44" t="s">
        <v>54</v>
      </c>
      <c r="M22" s="44" t="s">
        <v>29</v>
      </c>
      <c r="N22" s="49">
        <v>23</v>
      </c>
      <c r="O22" s="44" t="s">
        <v>111</v>
      </c>
      <c r="P22" s="44" t="s">
        <v>41</v>
      </c>
      <c r="Q22" s="42"/>
    </row>
    <row r="23" s="36" customFormat="1" ht="30" customHeight="1" spans="1:17">
      <c r="A23" s="46" t="s">
        <v>112</v>
      </c>
      <c r="B23" s="47"/>
      <c r="C23" s="41">
        <v>18</v>
      </c>
      <c r="D23" s="41"/>
      <c r="E23" s="41"/>
      <c r="F23" s="41"/>
      <c r="G23" s="41"/>
      <c r="H23" s="48"/>
      <c r="I23" s="41"/>
      <c r="J23" s="41"/>
      <c r="K23" s="41"/>
      <c r="L23" s="41"/>
      <c r="M23" s="41"/>
      <c r="N23" s="41">
        <f>SUM(N5:N22)</f>
        <v>2788.56</v>
      </c>
      <c r="O23" s="48"/>
      <c r="P23" s="41"/>
      <c r="Q23" s="41"/>
    </row>
  </sheetData>
  <autoFilter ref="A2:Q23">
    <extLst/>
  </autoFilter>
  <mergeCells count="2">
    <mergeCell ref="A3:Q3"/>
    <mergeCell ref="A23:B23"/>
  </mergeCells>
  <printOptions horizontalCentered="1"/>
  <pageMargins left="0.393700787401575" right="0.393700787401575" top="0.78740157480315" bottom="0.590551181102362" header="0.511811023622047" footer="0.511811023622047"/>
  <pageSetup paperSize="9" scale="85" fitToHeight="0"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94"/>
  <sheetViews>
    <sheetView showGridLines="0" view="pageBreakPreview" zoomScaleNormal="100" zoomScaleSheetLayoutView="100" workbookViewId="0">
      <selection activeCell="N89" sqref="N89"/>
    </sheetView>
  </sheetViews>
  <sheetFormatPr defaultColWidth="9" defaultRowHeight="39" customHeight="1"/>
  <cols>
    <col min="1" max="1" width="5.25" style="5" customWidth="1"/>
    <col min="2" max="2" width="6.375" style="5"/>
    <col min="3" max="3" width="4.625" style="5" customWidth="1"/>
    <col min="4" max="4" width="12.375" style="5" customWidth="1"/>
    <col min="5" max="5" width="6" style="5" customWidth="1"/>
    <col min="6" max="6" width="7.625" style="5" customWidth="1"/>
    <col min="7" max="7" width="8.125" style="5" customWidth="1"/>
    <col min="8" max="8" width="21" style="6" customWidth="1"/>
    <col min="9" max="9" width="5" style="5" customWidth="1"/>
    <col min="10" max="11" width="7.625" style="5" customWidth="1"/>
    <col min="12" max="12" width="6.875" style="5" customWidth="1"/>
    <col min="13" max="13" width="6" style="5" customWidth="1"/>
    <col min="14" max="14" width="10.125" style="5" customWidth="1"/>
    <col min="15" max="15" width="14.625" style="7" customWidth="1"/>
    <col min="16" max="16" width="7.375" style="5" customWidth="1"/>
    <col min="17" max="17" width="7.25" style="5" customWidth="1"/>
    <col min="18" max="16384" width="9" style="5"/>
  </cols>
  <sheetData>
    <row r="1" ht="24" customHeight="1" spans="1:2">
      <c r="A1" s="6" t="s">
        <v>113</v>
      </c>
      <c r="B1" s="6"/>
    </row>
    <row r="2" ht="26.1" customHeight="1" spans="1:17">
      <c r="A2" s="8" t="s">
        <v>114</v>
      </c>
      <c r="B2" s="8"/>
      <c r="C2" s="8"/>
      <c r="D2" s="8"/>
      <c r="E2" s="8"/>
      <c r="F2" s="8"/>
      <c r="G2" s="8"/>
      <c r="H2" s="8"/>
      <c r="I2" s="8"/>
      <c r="J2" s="8"/>
      <c r="K2" s="8"/>
      <c r="L2" s="8"/>
      <c r="M2" s="8"/>
      <c r="N2" s="8"/>
      <c r="O2" s="8"/>
      <c r="P2" s="8"/>
      <c r="Q2" s="8"/>
    </row>
    <row r="3" s="1" customFormat="1" ht="37.9" customHeight="1" spans="1:17">
      <c r="A3" s="9" t="s">
        <v>115</v>
      </c>
      <c r="B3" s="9" t="s">
        <v>3</v>
      </c>
      <c r="C3" s="9" t="s">
        <v>4</v>
      </c>
      <c r="D3" s="9" t="s">
        <v>5</v>
      </c>
      <c r="E3" s="9" t="s">
        <v>6</v>
      </c>
      <c r="F3" s="9" t="s">
        <v>7</v>
      </c>
      <c r="G3" s="9" t="s">
        <v>8</v>
      </c>
      <c r="H3" s="9" t="s">
        <v>9</v>
      </c>
      <c r="I3" s="9" t="s">
        <v>10</v>
      </c>
      <c r="J3" s="9" t="s">
        <v>11</v>
      </c>
      <c r="K3" s="9" t="s">
        <v>12</v>
      </c>
      <c r="L3" s="9" t="s">
        <v>13</v>
      </c>
      <c r="M3" s="9" t="s">
        <v>116</v>
      </c>
      <c r="N3" s="9" t="s">
        <v>15</v>
      </c>
      <c r="O3" s="9" t="s">
        <v>16</v>
      </c>
      <c r="P3" s="9" t="s">
        <v>17</v>
      </c>
      <c r="Q3" s="9" t="s">
        <v>18</v>
      </c>
    </row>
    <row r="4" s="1" customFormat="1" ht="37.9" customHeight="1" spans="1:17">
      <c r="A4" s="10" t="s">
        <v>19</v>
      </c>
      <c r="B4" s="10" t="s">
        <v>54</v>
      </c>
      <c r="C4" s="10">
        <v>1</v>
      </c>
      <c r="D4" s="10" t="s">
        <v>55</v>
      </c>
      <c r="E4" s="10" t="s">
        <v>41</v>
      </c>
      <c r="F4" s="10">
        <v>2022.1</v>
      </c>
      <c r="G4" s="10">
        <v>2022.12</v>
      </c>
      <c r="H4" s="10" t="s">
        <v>56</v>
      </c>
      <c r="I4" s="10" t="s">
        <v>26</v>
      </c>
      <c r="J4" s="10" t="s">
        <v>57</v>
      </c>
      <c r="K4" s="10" t="s">
        <v>28</v>
      </c>
      <c r="L4" s="10" t="s">
        <v>54</v>
      </c>
      <c r="M4" s="10" t="s">
        <v>29</v>
      </c>
      <c r="N4" s="10">
        <v>14</v>
      </c>
      <c r="O4" s="10" t="s">
        <v>58</v>
      </c>
      <c r="P4" s="10" t="s">
        <v>50</v>
      </c>
      <c r="Q4" s="9"/>
    </row>
    <row r="5" s="1" customFormat="1" ht="37.9" customHeight="1" spans="1:17">
      <c r="A5" s="10" t="s">
        <v>19</v>
      </c>
      <c r="B5" s="10" t="s">
        <v>54</v>
      </c>
      <c r="C5" s="10">
        <v>2</v>
      </c>
      <c r="D5" s="10" t="s">
        <v>59</v>
      </c>
      <c r="E5" s="10" t="s">
        <v>41</v>
      </c>
      <c r="F5" s="10">
        <v>2022.1</v>
      </c>
      <c r="G5" s="10">
        <v>2022.12</v>
      </c>
      <c r="H5" s="10" t="s">
        <v>60</v>
      </c>
      <c r="I5" s="10" t="s">
        <v>26</v>
      </c>
      <c r="J5" s="10" t="s">
        <v>27</v>
      </c>
      <c r="K5" s="10" t="s">
        <v>61</v>
      </c>
      <c r="L5" s="10" t="s">
        <v>54</v>
      </c>
      <c r="M5" s="10" t="s">
        <v>29</v>
      </c>
      <c r="N5" s="10">
        <v>39.1</v>
      </c>
      <c r="O5" s="10" t="s">
        <v>62</v>
      </c>
      <c r="P5" s="10" t="s">
        <v>50</v>
      </c>
      <c r="Q5" s="9"/>
    </row>
    <row r="6" s="1" customFormat="1" ht="50.25" customHeight="1" spans="1:17">
      <c r="A6" s="11" t="s">
        <v>19</v>
      </c>
      <c r="B6" s="11" t="s">
        <v>54</v>
      </c>
      <c r="C6" s="10">
        <v>3</v>
      </c>
      <c r="D6" s="11" t="s">
        <v>117</v>
      </c>
      <c r="E6" s="11" t="s">
        <v>22</v>
      </c>
      <c r="F6" s="11">
        <v>2022.1</v>
      </c>
      <c r="G6" s="11">
        <v>2022.12</v>
      </c>
      <c r="H6" s="12" t="s">
        <v>118</v>
      </c>
      <c r="I6" s="11" t="s">
        <v>26</v>
      </c>
      <c r="J6" s="11" t="s">
        <v>27</v>
      </c>
      <c r="K6" s="11" t="s">
        <v>119</v>
      </c>
      <c r="L6" s="11" t="s">
        <v>54</v>
      </c>
      <c r="M6" s="11" t="s">
        <v>120</v>
      </c>
      <c r="N6" s="11">
        <v>886.71</v>
      </c>
      <c r="O6" s="20" t="s">
        <v>121</v>
      </c>
      <c r="P6" s="11" t="s">
        <v>31</v>
      </c>
      <c r="Q6" s="11"/>
    </row>
    <row r="7" s="1" customFormat="1" ht="62" customHeight="1" spans="1:17">
      <c r="A7" s="13" t="s">
        <v>19</v>
      </c>
      <c r="B7" s="13" t="s">
        <v>63</v>
      </c>
      <c r="C7" s="10">
        <v>4</v>
      </c>
      <c r="D7" s="13" t="s">
        <v>64</v>
      </c>
      <c r="E7" s="13" t="s">
        <v>47</v>
      </c>
      <c r="F7" s="13">
        <v>2022.01</v>
      </c>
      <c r="G7" s="13">
        <v>2022.12</v>
      </c>
      <c r="H7" s="13" t="s">
        <v>65</v>
      </c>
      <c r="I7" s="13" t="s">
        <v>26</v>
      </c>
      <c r="J7" s="13" t="s">
        <v>27</v>
      </c>
      <c r="K7" s="13" t="s">
        <v>63</v>
      </c>
      <c r="L7" s="13" t="s">
        <v>63</v>
      </c>
      <c r="M7" s="13" t="s">
        <v>29</v>
      </c>
      <c r="N7" s="13">
        <v>200</v>
      </c>
      <c r="O7" s="13" t="s">
        <v>66</v>
      </c>
      <c r="P7" s="13" t="s">
        <v>50</v>
      </c>
      <c r="Q7" s="11"/>
    </row>
    <row r="8" s="2" customFormat="1" ht="50.25" customHeight="1" spans="1:17">
      <c r="A8" s="11" t="s">
        <v>19</v>
      </c>
      <c r="B8" s="11" t="s">
        <v>122</v>
      </c>
      <c r="C8" s="10">
        <v>5</v>
      </c>
      <c r="D8" s="11" t="s">
        <v>123</v>
      </c>
      <c r="E8" s="11" t="s">
        <v>124</v>
      </c>
      <c r="F8" s="11">
        <v>2022.1</v>
      </c>
      <c r="G8" s="11">
        <v>2022.12</v>
      </c>
      <c r="H8" s="12" t="s">
        <v>125</v>
      </c>
      <c r="I8" s="11" t="s">
        <v>26</v>
      </c>
      <c r="J8" s="11" t="s">
        <v>27</v>
      </c>
      <c r="K8" s="11" t="s">
        <v>119</v>
      </c>
      <c r="L8" s="11" t="s">
        <v>122</v>
      </c>
      <c r="M8" s="11" t="s">
        <v>120</v>
      </c>
      <c r="N8" s="11">
        <v>57.96</v>
      </c>
      <c r="O8" s="20" t="s">
        <v>126</v>
      </c>
      <c r="P8" s="11" t="s">
        <v>127</v>
      </c>
      <c r="Q8" s="11"/>
    </row>
    <row r="9" s="2" customFormat="1" ht="69" customHeight="1" spans="1:17">
      <c r="A9" s="11" t="s">
        <v>19</v>
      </c>
      <c r="B9" s="11" t="s">
        <v>20</v>
      </c>
      <c r="C9" s="10">
        <v>6</v>
      </c>
      <c r="D9" s="11" t="s">
        <v>128</v>
      </c>
      <c r="E9" s="11" t="s">
        <v>129</v>
      </c>
      <c r="F9" s="11">
        <v>2022.1</v>
      </c>
      <c r="G9" s="11">
        <v>2022.12</v>
      </c>
      <c r="H9" s="12" t="s">
        <v>130</v>
      </c>
      <c r="I9" s="11" t="s">
        <v>26</v>
      </c>
      <c r="J9" s="11" t="s">
        <v>131</v>
      </c>
      <c r="K9" s="11" t="s">
        <v>119</v>
      </c>
      <c r="L9" s="11" t="s">
        <v>20</v>
      </c>
      <c r="M9" s="11" t="s">
        <v>120</v>
      </c>
      <c r="N9" s="11">
        <v>35</v>
      </c>
      <c r="O9" s="20" t="s">
        <v>132</v>
      </c>
      <c r="P9" s="11" t="s">
        <v>31</v>
      </c>
      <c r="Q9" s="11"/>
    </row>
    <row r="10" s="2" customFormat="1" ht="78.75" customHeight="1" spans="1:17">
      <c r="A10" s="11" t="s">
        <v>19</v>
      </c>
      <c r="B10" s="11" t="s">
        <v>20</v>
      </c>
      <c r="C10" s="10">
        <v>7</v>
      </c>
      <c r="D10" s="11" t="s">
        <v>133</v>
      </c>
      <c r="E10" s="11" t="s">
        <v>129</v>
      </c>
      <c r="F10" s="11">
        <v>2022.1</v>
      </c>
      <c r="G10" s="11">
        <v>2022.12</v>
      </c>
      <c r="H10" s="12" t="s">
        <v>134</v>
      </c>
      <c r="I10" s="11" t="s">
        <v>26</v>
      </c>
      <c r="J10" s="11" t="s">
        <v>135</v>
      </c>
      <c r="K10" s="11" t="s">
        <v>136</v>
      </c>
      <c r="L10" s="11" t="s">
        <v>20</v>
      </c>
      <c r="M10" s="11" t="s">
        <v>120</v>
      </c>
      <c r="N10" s="11">
        <v>40</v>
      </c>
      <c r="O10" s="20" t="s">
        <v>137</v>
      </c>
      <c r="P10" s="11" t="s">
        <v>31</v>
      </c>
      <c r="Q10" s="11"/>
    </row>
    <row r="11" s="2" customFormat="1" ht="67.5" customHeight="1" spans="1:17">
      <c r="A11" s="11" t="s">
        <v>19</v>
      </c>
      <c r="B11" s="11" t="s">
        <v>20</v>
      </c>
      <c r="C11" s="10">
        <v>8</v>
      </c>
      <c r="D11" s="11" t="s">
        <v>138</v>
      </c>
      <c r="E11" s="11" t="s">
        <v>129</v>
      </c>
      <c r="F11" s="11">
        <v>2022.1</v>
      </c>
      <c r="G11" s="11">
        <v>2022.12</v>
      </c>
      <c r="H11" s="12" t="s">
        <v>139</v>
      </c>
      <c r="I11" s="11" t="s">
        <v>26</v>
      </c>
      <c r="J11" s="11" t="s">
        <v>140</v>
      </c>
      <c r="K11" s="11" t="s">
        <v>119</v>
      </c>
      <c r="L11" s="11" t="s">
        <v>20</v>
      </c>
      <c r="M11" s="11" t="s">
        <v>120</v>
      </c>
      <c r="N11" s="11">
        <v>25</v>
      </c>
      <c r="O11" s="20" t="s">
        <v>141</v>
      </c>
      <c r="P11" s="11" t="s">
        <v>31</v>
      </c>
      <c r="Q11" s="11"/>
    </row>
    <row r="12" s="1" customFormat="1" ht="37.9" customHeight="1" spans="1:17">
      <c r="A12" s="11" t="s">
        <v>19</v>
      </c>
      <c r="B12" s="10" t="s">
        <v>20</v>
      </c>
      <c r="C12" s="10">
        <v>9</v>
      </c>
      <c r="D12" s="10" t="s">
        <v>21</v>
      </c>
      <c r="E12" s="10" t="s">
        <v>22</v>
      </c>
      <c r="F12" s="14" t="s">
        <v>23</v>
      </c>
      <c r="G12" s="14" t="s">
        <v>24</v>
      </c>
      <c r="H12" s="10" t="s">
        <v>25</v>
      </c>
      <c r="I12" s="10" t="s">
        <v>26</v>
      </c>
      <c r="J12" s="14" t="s">
        <v>27</v>
      </c>
      <c r="K12" s="10" t="s">
        <v>28</v>
      </c>
      <c r="L12" s="10" t="s">
        <v>20</v>
      </c>
      <c r="M12" s="10" t="s">
        <v>29</v>
      </c>
      <c r="N12" s="10">
        <v>20</v>
      </c>
      <c r="O12" s="10" t="s">
        <v>30</v>
      </c>
      <c r="P12" s="10" t="s">
        <v>31</v>
      </c>
      <c r="Q12" s="9"/>
    </row>
    <row r="13" s="1" customFormat="1" ht="37.9" customHeight="1" spans="1:17">
      <c r="A13" s="11" t="s">
        <v>19</v>
      </c>
      <c r="B13" s="10" t="s">
        <v>32</v>
      </c>
      <c r="C13" s="10">
        <v>10</v>
      </c>
      <c r="D13" s="10" t="s">
        <v>33</v>
      </c>
      <c r="E13" s="10" t="s">
        <v>22</v>
      </c>
      <c r="F13" s="14" t="s">
        <v>23</v>
      </c>
      <c r="G13" s="14" t="s">
        <v>24</v>
      </c>
      <c r="H13" s="10" t="s">
        <v>34</v>
      </c>
      <c r="I13" s="10" t="s">
        <v>26</v>
      </c>
      <c r="J13" s="14" t="s">
        <v>27</v>
      </c>
      <c r="K13" s="10" t="s">
        <v>32</v>
      </c>
      <c r="L13" s="10" t="s">
        <v>32</v>
      </c>
      <c r="M13" s="10" t="s">
        <v>29</v>
      </c>
      <c r="N13" s="10">
        <v>154.14</v>
      </c>
      <c r="O13" s="10" t="s">
        <v>35</v>
      </c>
      <c r="P13" s="10" t="s">
        <v>31</v>
      </c>
      <c r="Q13" s="9"/>
    </row>
    <row r="14" s="1" customFormat="1" ht="37.9" customHeight="1" spans="1:17">
      <c r="A14" s="11" t="s">
        <v>19</v>
      </c>
      <c r="B14" s="10" t="s">
        <v>36</v>
      </c>
      <c r="C14" s="10">
        <v>11</v>
      </c>
      <c r="D14" s="10" t="s">
        <v>37</v>
      </c>
      <c r="E14" s="10" t="s">
        <v>22</v>
      </c>
      <c r="F14" s="14" t="s">
        <v>23</v>
      </c>
      <c r="G14" s="14" t="s">
        <v>24</v>
      </c>
      <c r="H14" s="10" t="s">
        <v>38</v>
      </c>
      <c r="I14" s="10" t="s">
        <v>26</v>
      </c>
      <c r="J14" s="14" t="s">
        <v>27</v>
      </c>
      <c r="K14" s="10" t="s">
        <v>36</v>
      </c>
      <c r="L14" s="10" t="s">
        <v>36</v>
      </c>
      <c r="M14" s="10" t="s">
        <v>29</v>
      </c>
      <c r="N14" s="10">
        <v>400</v>
      </c>
      <c r="O14" s="10" t="s">
        <v>39</v>
      </c>
      <c r="P14" s="10" t="s">
        <v>31</v>
      </c>
      <c r="Q14" s="9"/>
    </row>
    <row r="15" s="1" customFormat="1" ht="37.9" customHeight="1" spans="1:17">
      <c r="A15" s="11" t="s">
        <v>19</v>
      </c>
      <c r="B15" s="10" t="s">
        <v>36</v>
      </c>
      <c r="C15" s="10">
        <v>12</v>
      </c>
      <c r="D15" s="10" t="s">
        <v>40</v>
      </c>
      <c r="E15" s="10" t="s">
        <v>41</v>
      </c>
      <c r="F15" s="11">
        <v>2022.01</v>
      </c>
      <c r="G15" s="10">
        <v>2022.12</v>
      </c>
      <c r="H15" s="10" t="s">
        <v>42</v>
      </c>
      <c r="I15" s="10" t="s">
        <v>26</v>
      </c>
      <c r="J15" s="10" t="s">
        <v>43</v>
      </c>
      <c r="K15" s="10" t="s">
        <v>28</v>
      </c>
      <c r="L15" s="10" t="s">
        <v>36</v>
      </c>
      <c r="M15" s="10" t="s">
        <v>29</v>
      </c>
      <c r="N15" s="10">
        <v>10</v>
      </c>
      <c r="O15" s="10" t="s">
        <v>44</v>
      </c>
      <c r="P15" s="10" t="s">
        <v>31</v>
      </c>
      <c r="Q15" s="9"/>
    </row>
    <row r="16" s="1" customFormat="1" ht="67" customHeight="1" spans="1:17">
      <c r="A16" s="13" t="s">
        <v>19</v>
      </c>
      <c r="B16" s="13" t="s">
        <v>45</v>
      </c>
      <c r="C16" s="10">
        <v>13</v>
      </c>
      <c r="D16" s="13" t="s">
        <v>46</v>
      </c>
      <c r="E16" s="13" t="s">
        <v>47</v>
      </c>
      <c r="F16" s="13">
        <v>2022.01</v>
      </c>
      <c r="G16" s="13">
        <v>2022.12</v>
      </c>
      <c r="H16" s="13" t="s">
        <v>48</v>
      </c>
      <c r="I16" s="13" t="s">
        <v>26</v>
      </c>
      <c r="J16" s="13" t="s">
        <v>27</v>
      </c>
      <c r="K16" s="13" t="s">
        <v>45</v>
      </c>
      <c r="L16" s="13" t="s">
        <v>45</v>
      </c>
      <c r="M16" s="13" t="s">
        <v>29</v>
      </c>
      <c r="N16" s="13">
        <v>3</v>
      </c>
      <c r="O16" s="13" t="s">
        <v>49</v>
      </c>
      <c r="P16" s="13" t="s">
        <v>50</v>
      </c>
      <c r="Q16" s="9"/>
    </row>
    <row r="17" s="1" customFormat="1" ht="44" customHeight="1" spans="1:17">
      <c r="A17" s="13" t="s">
        <v>19</v>
      </c>
      <c r="B17" s="13" t="s">
        <v>45</v>
      </c>
      <c r="C17" s="10">
        <v>14</v>
      </c>
      <c r="D17" s="13" t="s">
        <v>51</v>
      </c>
      <c r="E17" s="13" t="s">
        <v>47</v>
      </c>
      <c r="F17" s="13">
        <v>2022.01</v>
      </c>
      <c r="G17" s="13">
        <v>2022.12</v>
      </c>
      <c r="H17" s="13" t="s">
        <v>52</v>
      </c>
      <c r="I17" s="13" t="s">
        <v>26</v>
      </c>
      <c r="J17" s="13" t="s">
        <v>27</v>
      </c>
      <c r="K17" s="13" t="s">
        <v>45</v>
      </c>
      <c r="L17" s="13" t="s">
        <v>45</v>
      </c>
      <c r="M17" s="13" t="s">
        <v>29</v>
      </c>
      <c r="N17" s="13">
        <v>12</v>
      </c>
      <c r="O17" s="13" t="s">
        <v>53</v>
      </c>
      <c r="P17" s="13" t="s">
        <v>50</v>
      </c>
      <c r="Q17" s="9"/>
    </row>
    <row r="18" s="1" customFormat="1" ht="54" customHeight="1" spans="1:17">
      <c r="A18" s="11" t="s">
        <v>19</v>
      </c>
      <c r="B18" s="11" t="s">
        <v>142</v>
      </c>
      <c r="C18" s="10">
        <v>15</v>
      </c>
      <c r="D18" s="11" t="s">
        <v>143</v>
      </c>
      <c r="E18" s="11" t="s">
        <v>22</v>
      </c>
      <c r="F18" s="11">
        <v>2022.1</v>
      </c>
      <c r="G18" s="11">
        <v>2022.12</v>
      </c>
      <c r="H18" s="12" t="s">
        <v>144</v>
      </c>
      <c r="I18" s="11" t="s">
        <v>26</v>
      </c>
      <c r="J18" s="11" t="s">
        <v>27</v>
      </c>
      <c r="K18" s="11" t="s">
        <v>119</v>
      </c>
      <c r="L18" s="11" t="s">
        <v>142</v>
      </c>
      <c r="M18" s="11" t="s">
        <v>120</v>
      </c>
      <c r="N18" s="11">
        <v>240</v>
      </c>
      <c r="O18" s="20" t="s">
        <v>145</v>
      </c>
      <c r="P18" s="11" t="s">
        <v>50</v>
      </c>
      <c r="Q18" s="11"/>
    </row>
    <row r="19" s="1" customFormat="1" ht="78.95" customHeight="1" spans="1:17">
      <c r="A19" s="11" t="s">
        <v>19</v>
      </c>
      <c r="B19" s="11" t="s">
        <v>146</v>
      </c>
      <c r="C19" s="10">
        <v>16</v>
      </c>
      <c r="D19" s="11" t="s">
        <v>147</v>
      </c>
      <c r="E19" s="11" t="s">
        <v>124</v>
      </c>
      <c r="F19" s="11">
        <v>2022.1</v>
      </c>
      <c r="G19" s="11">
        <v>2022.12</v>
      </c>
      <c r="H19" s="12" t="s">
        <v>148</v>
      </c>
      <c r="I19" s="11" t="s">
        <v>26</v>
      </c>
      <c r="J19" s="11" t="s">
        <v>149</v>
      </c>
      <c r="K19" s="11" t="s">
        <v>28</v>
      </c>
      <c r="L19" s="11" t="s">
        <v>146</v>
      </c>
      <c r="M19" s="11" t="s">
        <v>150</v>
      </c>
      <c r="N19" s="11">
        <v>200</v>
      </c>
      <c r="O19" s="20" t="s">
        <v>151</v>
      </c>
      <c r="P19" s="11" t="s">
        <v>50</v>
      </c>
      <c r="Q19" s="9"/>
    </row>
    <row r="20" s="1" customFormat="1" ht="86.25" customHeight="1" spans="1:17">
      <c r="A20" s="11" t="s">
        <v>19</v>
      </c>
      <c r="B20" s="11" t="s">
        <v>146</v>
      </c>
      <c r="C20" s="10">
        <v>17</v>
      </c>
      <c r="D20" s="11" t="s">
        <v>152</v>
      </c>
      <c r="E20" s="11" t="s">
        <v>124</v>
      </c>
      <c r="F20" s="11">
        <v>2022.1</v>
      </c>
      <c r="G20" s="11">
        <v>2022.12</v>
      </c>
      <c r="H20" s="12" t="s">
        <v>153</v>
      </c>
      <c r="I20" s="11" t="s">
        <v>26</v>
      </c>
      <c r="J20" s="11" t="s">
        <v>154</v>
      </c>
      <c r="K20" s="11" t="s">
        <v>28</v>
      </c>
      <c r="L20" s="11" t="s">
        <v>146</v>
      </c>
      <c r="M20" s="11" t="s">
        <v>150</v>
      </c>
      <c r="N20" s="11">
        <v>50</v>
      </c>
      <c r="O20" s="20" t="s">
        <v>151</v>
      </c>
      <c r="P20" s="11" t="s">
        <v>50</v>
      </c>
      <c r="Q20" s="9"/>
    </row>
    <row r="21" s="1" customFormat="1" ht="62.25" customHeight="1" spans="1:17">
      <c r="A21" s="11" t="s">
        <v>19</v>
      </c>
      <c r="B21" s="11" t="s">
        <v>155</v>
      </c>
      <c r="C21" s="10">
        <v>18</v>
      </c>
      <c r="D21" s="11" t="s">
        <v>156</v>
      </c>
      <c r="E21" s="11" t="s">
        <v>22</v>
      </c>
      <c r="F21" s="11">
        <v>2022.1</v>
      </c>
      <c r="G21" s="11">
        <v>2023.1</v>
      </c>
      <c r="H21" s="12" t="s">
        <v>157</v>
      </c>
      <c r="I21" s="11" t="s">
        <v>26</v>
      </c>
      <c r="J21" s="11" t="s">
        <v>158</v>
      </c>
      <c r="K21" s="11" t="s">
        <v>28</v>
      </c>
      <c r="L21" s="11" t="s">
        <v>159</v>
      </c>
      <c r="M21" s="11" t="s">
        <v>150</v>
      </c>
      <c r="N21" s="11">
        <v>80</v>
      </c>
      <c r="O21" s="20" t="s">
        <v>160</v>
      </c>
      <c r="P21" s="11" t="s">
        <v>50</v>
      </c>
      <c r="Q21" s="9"/>
    </row>
    <row r="22" s="1" customFormat="1" ht="81" customHeight="1" spans="1:17">
      <c r="A22" s="11" t="s">
        <v>19</v>
      </c>
      <c r="B22" s="11" t="s">
        <v>155</v>
      </c>
      <c r="C22" s="10">
        <v>19</v>
      </c>
      <c r="D22" s="11" t="s">
        <v>161</v>
      </c>
      <c r="E22" s="11" t="s">
        <v>129</v>
      </c>
      <c r="F22" s="11">
        <v>2022.1</v>
      </c>
      <c r="G22" s="11">
        <v>2023.1</v>
      </c>
      <c r="H22" s="12" t="s">
        <v>162</v>
      </c>
      <c r="I22" s="11" t="s">
        <v>163</v>
      </c>
      <c r="J22" s="11" t="s">
        <v>164</v>
      </c>
      <c r="K22" s="11" t="s">
        <v>28</v>
      </c>
      <c r="L22" s="11" t="s">
        <v>155</v>
      </c>
      <c r="M22" s="11" t="s">
        <v>150</v>
      </c>
      <c r="N22" s="11">
        <v>40</v>
      </c>
      <c r="O22" s="20" t="s">
        <v>165</v>
      </c>
      <c r="P22" s="11" t="s">
        <v>50</v>
      </c>
      <c r="Q22" s="9"/>
    </row>
    <row r="23" s="1" customFormat="1" ht="64.5" customHeight="1" spans="1:17">
      <c r="A23" s="11" t="s">
        <v>19</v>
      </c>
      <c r="B23" s="11" t="s">
        <v>166</v>
      </c>
      <c r="C23" s="10">
        <v>20</v>
      </c>
      <c r="D23" s="11" t="s">
        <v>167</v>
      </c>
      <c r="E23" s="11" t="s">
        <v>47</v>
      </c>
      <c r="F23" s="11">
        <v>2022.1</v>
      </c>
      <c r="G23" s="11">
        <v>2022.12</v>
      </c>
      <c r="H23" s="12" t="s">
        <v>168</v>
      </c>
      <c r="I23" s="11" t="s">
        <v>26</v>
      </c>
      <c r="J23" s="11" t="s">
        <v>169</v>
      </c>
      <c r="K23" s="11" t="s">
        <v>28</v>
      </c>
      <c r="L23" s="11" t="s">
        <v>166</v>
      </c>
      <c r="M23" s="11" t="s">
        <v>150</v>
      </c>
      <c r="N23" s="11">
        <v>50</v>
      </c>
      <c r="O23" s="20" t="s">
        <v>170</v>
      </c>
      <c r="P23" s="11" t="s">
        <v>50</v>
      </c>
      <c r="Q23" s="9"/>
    </row>
    <row r="24" s="2" customFormat="1" ht="52.5" customHeight="1" spans="1:17">
      <c r="A24" s="11" t="s">
        <v>19</v>
      </c>
      <c r="B24" s="11" t="s">
        <v>166</v>
      </c>
      <c r="C24" s="10">
        <v>21</v>
      </c>
      <c r="D24" s="11" t="s">
        <v>171</v>
      </c>
      <c r="E24" s="11" t="s">
        <v>47</v>
      </c>
      <c r="F24" s="11">
        <v>2022.1</v>
      </c>
      <c r="G24" s="11">
        <v>2022.12</v>
      </c>
      <c r="H24" s="12" t="s">
        <v>172</v>
      </c>
      <c r="I24" s="11" t="s">
        <v>26</v>
      </c>
      <c r="J24" s="11" t="s">
        <v>169</v>
      </c>
      <c r="K24" s="11" t="s">
        <v>28</v>
      </c>
      <c r="L24" s="11" t="s">
        <v>166</v>
      </c>
      <c r="M24" s="11" t="s">
        <v>150</v>
      </c>
      <c r="N24" s="11">
        <v>80</v>
      </c>
      <c r="O24" s="20" t="s">
        <v>170</v>
      </c>
      <c r="P24" s="11" t="s">
        <v>50</v>
      </c>
      <c r="Q24" s="22"/>
    </row>
    <row r="25" s="1" customFormat="1" ht="50.25" customHeight="1" spans="1:17">
      <c r="A25" s="11" t="s">
        <v>19</v>
      </c>
      <c r="B25" s="11" t="s">
        <v>166</v>
      </c>
      <c r="C25" s="10">
        <v>22</v>
      </c>
      <c r="D25" s="11" t="s">
        <v>173</v>
      </c>
      <c r="E25" s="11" t="s">
        <v>47</v>
      </c>
      <c r="F25" s="11">
        <v>2022.1</v>
      </c>
      <c r="G25" s="11">
        <v>2022.12</v>
      </c>
      <c r="H25" s="12" t="s">
        <v>174</v>
      </c>
      <c r="I25" s="11" t="s">
        <v>26</v>
      </c>
      <c r="J25" s="11" t="s">
        <v>175</v>
      </c>
      <c r="K25" s="11" t="s">
        <v>28</v>
      </c>
      <c r="L25" s="11" t="s">
        <v>166</v>
      </c>
      <c r="M25" s="11" t="s">
        <v>150</v>
      </c>
      <c r="N25" s="11">
        <v>120</v>
      </c>
      <c r="O25" s="20" t="s">
        <v>176</v>
      </c>
      <c r="P25" s="11" t="s">
        <v>50</v>
      </c>
      <c r="Q25" s="9"/>
    </row>
    <row r="26" s="1" customFormat="1" ht="173.25" customHeight="1" spans="1:17">
      <c r="A26" s="11" t="s">
        <v>19</v>
      </c>
      <c r="B26" s="11" t="s">
        <v>166</v>
      </c>
      <c r="C26" s="10">
        <v>23</v>
      </c>
      <c r="D26" s="11" t="s">
        <v>177</v>
      </c>
      <c r="E26" s="11" t="s">
        <v>47</v>
      </c>
      <c r="F26" s="11">
        <v>2022.1</v>
      </c>
      <c r="G26" s="11">
        <v>2022.12</v>
      </c>
      <c r="H26" s="12" t="s">
        <v>178</v>
      </c>
      <c r="I26" s="11" t="s">
        <v>26</v>
      </c>
      <c r="J26" s="11" t="s">
        <v>179</v>
      </c>
      <c r="K26" s="11" t="s">
        <v>180</v>
      </c>
      <c r="L26" s="11" t="s">
        <v>166</v>
      </c>
      <c r="M26" s="11" t="s">
        <v>150</v>
      </c>
      <c r="N26" s="11">
        <v>120</v>
      </c>
      <c r="O26" s="20" t="s">
        <v>181</v>
      </c>
      <c r="P26" s="11" t="s">
        <v>50</v>
      </c>
      <c r="Q26" s="9"/>
    </row>
    <row r="27" s="2" customFormat="1" ht="66.75" customHeight="1" spans="1:17">
      <c r="A27" s="11" t="s">
        <v>19</v>
      </c>
      <c r="B27" s="11" t="s">
        <v>93</v>
      </c>
      <c r="C27" s="10">
        <v>24</v>
      </c>
      <c r="D27" s="11" t="s">
        <v>182</v>
      </c>
      <c r="E27" s="11" t="s">
        <v>124</v>
      </c>
      <c r="F27" s="11">
        <v>2022.1</v>
      </c>
      <c r="G27" s="11">
        <v>2022.12</v>
      </c>
      <c r="H27" s="12" t="s">
        <v>183</v>
      </c>
      <c r="I27" s="11" t="s">
        <v>26</v>
      </c>
      <c r="J27" s="11" t="s">
        <v>184</v>
      </c>
      <c r="K27" s="11" t="s">
        <v>28</v>
      </c>
      <c r="L27" s="11" t="s">
        <v>93</v>
      </c>
      <c r="M27" s="11" t="s">
        <v>150</v>
      </c>
      <c r="N27" s="11">
        <v>95</v>
      </c>
      <c r="O27" s="20" t="s">
        <v>151</v>
      </c>
      <c r="P27" s="11" t="s">
        <v>50</v>
      </c>
      <c r="Q27" s="9"/>
    </row>
    <row r="28" s="2" customFormat="1" ht="103.5" customHeight="1" spans="1:17">
      <c r="A28" s="11" t="s">
        <v>19</v>
      </c>
      <c r="B28" s="11" t="s">
        <v>93</v>
      </c>
      <c r="C28" s="10">
        <v>25</v>
      </c>
      <c r="D28" s="11" t="s">
        <v>185</v>
      </c>
      <c r="E28" s="11" t="s">
        <v>124</v>
      </c>
      <c r="F28" s="11">
        <v>2022.1</v>
      </c>
      <c r="G28" s="11">
        <v>2022.12</v>
      </c>
      <c r="H28" s="12" t="s">
        <v>186</v>
      </c>
      <c r="I28" s="11" t="s">
        <v>26</v>
      </c>
      <c r="J28" s="11" t="s">
        <v>187</v>
      </c>
      <c r="K28" s="11" t="s">
        <v>28</v>
      </c>
      <c r="L28" s="11" t="s">
        <v>93</v>
      </c>
      <c r="M28" s="11" t="s">
        <v>150</v>
      </c>
      <c r="N28" s="11">
        <v>62</v>
      </c>
      <c r="O28" s="20" t="s">
        <v>188</v>
      </c>
      <c r="P28" s="11" t="s">
        <v>50</v>
      </c>
      <c r="Q28" s="11" t="s">
        <v>189</v>
      </c>
    </row>
    <row r="29" s="1" customFormat="1" ht="57.75" customHeight="1" spans="1:17">
      <c r="A29" s="11" t="s">
        <v>19</v>
      </c>
      <c r="B29" s="11" t="s">
        <v>190</v>
      </c>
      <c r="C29" s="10">
        <v>26</v>
      </c>
      <c r="D29" s="11" t="s">
        <v>191</v>
      </c>
      <c r="E29" s="11" t="s">
        <v>124</v>
      </c>
      <c r="F29" s="11">
        <v>2022.1</v>
      </c>
      <c r="G29" s="11">
        <v>2022.12</v>
      </c>
      <c r="H29" s="12" t="s">
        <v>192</v>
      </c>
      <c r="I29" s="11" t="s">
        <v>26</v>
      </c>
      <c r="J29" s="11" t="s">
        <v>193</v>
      </c>
      <c r="K29" s="11" t="s">
        <v>28</v>
      </c>
      <c r="L29" s="11" t="s">
        <v>190</v>
      </c>
      <c r="M29" s="11" t="s">
        <v>150</v>
      </c>
      <c r="N29" s="11">
        <v>70</v>
      </c>
      <c r="O29" s="20" t="s">
        <v>151</v>
      </c>
      <c r="P29" s="11" t="s">
        <v>50</v>
      </c>
      <c r="Q29" s="9"/>
    </row>
    <row r="30" s="1" customFormat="1" ht="57" customHeight="1" spans="1:17">
      <c r="A30" s="11" t="s">
        <v>19</v>
      </c>
      <c r="B30" s="11" t="s">
        <v>190</v>
      </c>
      <c r="C30" s="10">
        <v>27</v>
      </c>
      <c r="D30" s="11" t="s">
        <v>194</v>
      </c>
      <c r="E30" s="11" t="s">
        <v>31</v>
      </c>
      <c r="F30" s="11">
        <v>2022.01</v>
      </c>
      <c r="G30" s="11">
        <v>2022.12</v>
      </c>
      <c r="H30" s="12" t="s">
        <v>195</v>
      </c>
      <c r="I30" s="11" t="s">
        <v>26</v>
      </c>
      <c r="J30" s="11" t="s">
        <v>196</v>
      </c>
      <c r="K30" s="11" t="s">
        <v>28</v>
      </c>
      <c r="L30" s="11" t="s">
        <v>190</v>
      </c>
      <c r="M30" s="11" t="s">
        <v>197</v>
      </c>
      <c r="N30" s="11">
        <v>100</v>
      </c>
      <c r="O30" s="20" t="s">
        <v>176</v>
      </c>
      <c r="P30" s="11" t="s">
        <v>50</v>
      </c>
      <c r="Q30" s="9"/>
    </row>
    <row r="31" s="1" customFormat="1" ht="63.75" customHeight="1" spans="1:17">
      <c r="A31" s="11" t="s">
        <v>19</v>
      </c>
      <c r="B31" s="11" t="s">
        <v>190</v>
      </c>
      <c r="C31" s="10">
        <v>28</v>
      </c>
      <c r="D31" s="11" t="s">
        <v>198</v>
      </c>
      <c r="E31" s="11" t="s">
        <v>31</v>
      </c>
      <c r="F31" s="11">
        <v>2022.1</v>
      </c>
      <c r="G31" s="11">
        <v>2022.12</v>
      </c>
      <c r="H31" s="12" t="s">
        <v>199</v>
      </c>
      <c r="I31" s="11" t="s">
        <v>26</v>
      </c>
      <c r="J31" s="11" t="s">
        <v>200</v>
      </c>
      <c r="K31" s="11" t="s">
        <v>28</v>
      </c>
      <c r="L31" s="11" t="s">
        <v>190</v>
      </c>
      <c r="M31" s="11" t="s">
        <v>197</v>
      </c>
      <c r="N31" s="11">
        <v>70</v>
      </c>
      <c r="O31" s="20" t="s">
        <v>201</v>
      </c>
      <c r="P31" s="11" t="s">
        <v>50</v>
      </c>
      <c r="Q31" s="9"/>
    </row>
    <row r="32" s="1" customFormat="1" ht="63" customHeight="1" spans="1:17">
      <c r="A32" s="11" t="s">
        <v>19</v>
      </c>
      <c r="B32" s="11" t="s">
        <v>190</v>
      </c>
      <c r="C32" s="10">
        <v>29</v>
      </c>
      <c r="D32" s="11" t="s">
        <v>202</v>
      </c>
      <c r="E32" s="11" t="s">
        <v>31</v>
      </c>
      <c r="F32" s="11">
        <v>2022.1</v>
      </c>
      <c r="G32" s="11">
        <v>2022.6</v>
      </c>
      <c r="H32" s="12" t="s">
        <v>203</v>
      </c>
      <c r="I32" s="11" t="s">
        <v>163</v>
      </c>
      <c r="J32" s="11" t="s">
        <v>200</v>
      </c>
      <c r="K32" s="11" t="s">
        <v>28</v>
      </c>
      <c r="L32" s="11" t="s">
        <v>190</v>
      </c>
      <c r="M32" s="11" t="s">
        <v>197</v>
      </c>
      <c r="N32" s="11">
        <v>40</v>
      </c>
      <c r="O32" s="20" t="s">
        <v>201</v>
      </c>
      <c r="P32" s="11" t="s">
        <v>50</v>
      </c>
      <c r="Q32" s="9"/>
    </row>
    <row r="33" s="1" customFormat="1" ht="60" customHeight="1" spans="1:17">
      <c r="A33" s="11" t="s">
        <v>19</v>
      </c>
      <c r="B33" s="11" t="s">
        <v>204</v>
      </c>
      <c r="C33" s="10">
        <v>30</v>
      </c>
      <c r="D33" s="11" t="s">
        <v>205</v>
      </c>
      <c r="E33" s="11" t="s">
        <v>124</v>
      </c>
      <c r="F33" s="11">
        <v>2022.2</v>
      </c>
      <c r="G33" s="11">
        <v>2022.12</v>
      </c>
      <c r="H33" s="12" t="s">
        <v>206</v>
      </c>
      <c r="I33" s="11" t="s">
        <v>26</v>
      </c>
      <c r="J33" s="11" t="s">
        <v>207</v>
      </c>
      <c r="K33" s="11" t="s">
        <v>28</v>
      </c>
      <c r="L33" s="11" t="s">
        <v>204</v>
      </c>
      <c r="M33" s="11" t="s">
        <v>150</v>
      </c>
      <c r="N33" s="11">
        <v>150</v>
      </c>
      <c r="O33" s="20" t="s">
        <v>151</v>
      </c>
      <c r="P33" s="11" t="s">
        <v>50</v>
      </c>
      <c r="Q33" s="9"/>
    </row>
    <row r="34" s="1" customFormat="1" ht="143.25" customHeight="1" spans="1:17">
      <c r="A34" s="11" t="s">
        <v>19</v>
      </c>
      <c r="B34" s="11" t="s">
        <v>204</v>
      </c>
      <c r="C34" s="10">
        <v>31</v>
      </c>
      <c r="D34" s="11" t="s">
        <v>208</v>
      </c>
      <c r="E34" s="11" t="s">
        <v>22</v>
      </c>
      <c r="F34" s="11">
        <v>2022.1</v>
      </c>
      <c r="G34" s="11">
        <v>2022.12</v>
      </c>
      <c r="H34" s="12" t="s">
        <v>209</v>
      </c>
      <c r="I34" s="11" t="s">
        <v>26</v>
      </c>
      <c r="J34" s="11" t="s">
        <v>210</v>
      </c>
      <c r="K34" s="11" t="s">
        <v>28</v>
      </c>
      <c r="L34" s="11" t="s">
        <v>204</v>
      </c>
      <c r="M34" s="11" t="s">
        <v>29</v>
      </c>
      <c r="N34" s="11">
        <v>100</v>
      </c>
      <c r="O34" s="20" t="s">
        <v>211</v>
      </c>
      <c r="P34" s="11" t="s">
        <v>50</v>
      </c>
      <c r="Q34" s="9"/>
    </row>
    <row r="35" s="1" customFormat="1" ht="59.25" customHeight="1" spans="1:17">
      <c r="A35" s="11" t="s">
        <v>19</v>
      </c>
      <c r="B35" s="11" t="s">
        <v>212</v>
      </c>
      <c r="C35" s="10">
        <v>32</v>
      </c>
      <c r="D35" s="11" t="s">
        <v>213</v>
      </c>
      <c r="E35" s="11" t="s">
        <v>124</v>
      </c>
      <c r="F35" s="11">
        <v>2022.1</v>
      </c>
      <c r="G35" s="11">
        <v>2022.12</v>
      </c>
      <c r="H35" s="12" t="s">
        <v>214</v>
      </c>
      <c r="I35" s="11" t="s">
        <v>26</v>
      </c>
      <c r="J35" s="11" t="s">
        <v>215</v>
      </c>
      <c r="K35" s="11" t="s">
        <v>28</v>
      </c>
      <c r="L35" s="11" t="s">
        <v>212</v>
      </c>
      <c r="M35" s="11" t="s">
        <v>150</v>
      </c>
      <c r="N35" s="11">
        <v>200</v>
      </c>
      <c r="O35" s="20" t="s">
        <v>151</v>
      </c>
      <c r="P35" s="11" t="s">
        <v>50</v>
      </c>
      <c r="Q35" s="9"/>
    </row>
    <row r="36" s="2" customFormat="1" ht="82.5" customHeight="1" spans="1:17">
      <c r="A36" s="11" t="s">
        <v>19</v>
      </c>
      <c r="B36" s="11" t="s">
        <v>212</v>
      </c>
      <c r="C36" s="10">
        <v>33</v>
      </c>
      <c r="D36" s="11" t="s">
        <v>216</v>
      </c>
      <c r="E36" s="11" t="s">
        <v>124</v>
      </c>
      <c r="F36" s="11">
        <v>2022.1</v>
      </c>
      <c r="G36" s="11">
        <v>2022.12</v>
      </c>
      <c r="H36" s="11" t="s">
        <v>217</v>
      </c>
      <c r="I36" s="11" t="s">
        <v>26</v>
      </c>
      <c r="J36" s="11" t="s">
        <v>218</v>
      </c>
      <c r="K36" s="11" t="s">
        <v>28</v>
      </c>
      <c r="L36" s="11" t="s">
        <v>212</v>
      </c>
      <c r="M36" s="11" t="s">
        <v>150</v>
      </c>
      <c r="N36" s="11">
        <v>400</v>
      </c>
      <c r="O36" s="11" t="s">
        <v>219</v>
      </c>
      <c r="P36" s="11" t="s">
        <v>50</v>
      </c>
      <c r="Q36" s="22"/>
    </row>
    <row r="37" s="1" customFormat="1" ht="56.25" customHeight="1" spans="1:17">
      <c r="A37" s="11" t="s">
        <v>19</v>
      </c>
      <c r="B37" s="11" t="s">
        <v>155</v>
      </c>
      <c r="C37" s="10">
        <v>34</v>
      </c>
      <c r="D37" s="11" t="s">
        <v>220</v>
      </c>
      <c r="E37" s="11" t="s">
        <v>95</v>
      </c>
      <c r="F37" s="15">
        <v>2022.1</v>
      </c>
      <c r="G37" s="15">
        <v>2022.12</v>
      </c>
      <c r="H37" s="12" t="s">
        <v>221</v>
      </c>
      <c r="I37" s="11" t="s">
        <v>26</v>
      </c>
      <c r="J37" s="11" t="s">
        <v>222</v>
      </c>
      <c r="K37" s="11" t="s">
        <v>28</v>
      </c>
      <c r="L37" s="11" t="s">
        <v>155</v>
      </c>
      <c r="M37" s="11" t="s">
        <v>150</v>
      </c>
      <c r="N37" s="11">
        <v>70</v>
      </c>
      <c r="O37" s="20" t="s">
        <v>223</v>
      </c>
      <c r="P37" s="11" t="s">
        <v>50</v>
      </c>
      <c r="Q37" s="9"/>
    </row>
    <row r="38" s="1" customFormat="1" ht="105" customHeight="1" spans="1:17">
      <c r="A38" s="11" t="s">
        <v>19</v>
      </c>
      <c r="B38" s="11" t="s">
        <v>224</v>
      </c>
      <c r="C38" s="10">
        <v>35</v>
      </c>
      <c r="D38" s="11" t="s">
        <v>225</v>
      </c>
      <c r="E38" s="11" t="s">
        <v>22</v>
      </c>
      <c r="F38" s="11">
        <v>2022.1</v>
      </c>
      <c r="G38" s="11">
        <v>2023.1</v>
      </c>
      <c r="H38" s="12" t="s">
        <v>226</v>
      </c>
      <c r="I38" s="11" t="s">
        <v>26</v>
      </c>
      <c r="J38" s="11" t="s">
        <v>227</v>
      </c>
      <c r="K38" s="11" t="s">
        <v>28</v>
      </c>
      <c r="L38" s="11" t="s">
        <v>224</v>
      </c>
      <c r="M38" s="11" t="s">
        <v>150</v>
      </c>
      <c r="N38" s="11">
        <v>140</v>
      </c>
      <c r="O38" s="20" t="s">
        <v>228</v>
      </c>
      <c r="P38" s="11" t="s">
        <v>50</v>
      </c>
      <c r="Q38" s="9"/>
    </row>
    <row r="39" s="1" customFormat="1" ht="73.5" customHeight="1" spans="1:17">
      <c r="A39" s="11" t="s">
        <v>19</v>
      </c>
      <c r="B39" s="11" t="s">
        <v>224</v>
      </c>
      <c r="C39" s="10">
        <v>36</v>
      </c>
      <c r="D39" s="11" t="s">
        <v>229</v>
      </c>
      <c r="E39" s="11" t="s">
        <v>22</v>
      </c>
      <c r="F39" s="11">
        <v>2022.01</v>
      </c>
      <c r="G39" s="11">
        <v>2023.01</v>
      </c>
      <c r="H39" s="12" t="s">
        <v>230</v>
      </c>
      <c r="I39" s="11" t="s">
        <v>26</v>
      </c>
      <c r="J39" s="11" t="s">
        <v>231</v>
      </c>
      <c r="K39" s="11" t="s">
        <v>28</v>
      </c>
      <c r="L39" s="11" t="s">
        <v>224</v>
      </c>
      <c r="M39" s="11" t="s">
        <v>150</v>
      </c>
      <c r="N39" s="11">
        <v>110</v>
      </c>
      <c r="O39" s="20" t="s">
        <v>228</v>
      </c>
      <c r="P39" s="11" t="s">
        <v>50</v>
      </c>
      <c r="Q39" s="9"/>
    </row>
    <row r="40" s="1" customFormat="1" ht="55.5" customHeight="1" spans="1:17">
      <c r="A40" s="11" t="s">
        <v>19</v>
      </c>
      <c r="B40" s="11" t="s">
        <v>224</v>
      </c>
      <c r="C40" s="10">
        <v>37</v>
      </c>
      <c r="D40" s="11" t="s">
        <v>232</v>
      </c>
      <c r="E40" s="11" t="s">
        <v>124</v>
      </c>
      <c r="F40" s="11">
        <v>2022.02</v>
      </c>
      <c r="G40" s="11">
        <v>2022.12</v>
      </c>
      <c r="H40" s="12" t="s">
        <v>233</v>
      </c>
      <c r="I40" s="11" t="s">
        <v>26</v>
      </c>
      <c r="J40" s="11" t="s">
        <v>234</v>
      </c>
      <c r="K40" s="11" t="s">
        <v>28</v>
      </c>
      <c r="L40" s="11" t="s">
        <v>235</v>
      </c>
      <c r="M40" s="11" t="s">
        <v>150</v>
      </c>
      <c r="N40" s="11">
        <v>28</v>
      </c>
      <c r="O40" s="20" t="s">
        <v>236</v>
      </c>
      <c r="P40" s="11" t="s">
        <v>237</v>
      </c>
      <c r="Q40" s="9"/>
    </row>
    <row r="41" s="1" customFormat="1" ht="96" customHeight="1" spans="1:17">
      <c r="A41" s="11" t="s">
        <v>19</v>
      </c>
      <c r="B41" s="11" t="s">
        <v>224</v>
      </c>
      <c r="C41" s="10">
        <v>38</v>
      </c>
      <c r="D41" s="11" t="s">
        <v>238</v>
      </c>
      <c r="E41" s="11" t="s">
        <v>95</v>
      </c>
      <c r="F41" s="11">
        <v>2022.1</v>
      </c>
      <c r="G41" s="11">
        <v>2022.12</v>
      </c>
      <c r="H41" s="12" t="s">
        <v>239</v>
      </c>
      <c r="I41" s="11" t="s">
        <v>26</v>
      </c>
      <c r="J41" s="11" t="s">
        <v>240</v>
      </c>
      <c r="K41" s="11" t="s">
        <v>28</v>
      </c>
      <c r="L41" s="11" t="s">
        <v>224</v>
      </c>
      <c r="M41" s="11" t="s">
        <v>150</v>
      </c>
      <c r="N41" s="11">
        <v>150</v>
      </c>
      <c r="O41" s="20" t="s">
        <v>121</v>
      </c>
      <c r="P41" s="11" t="s">
        <v>50</v>
      </c>
      <c r="Q41" s="9"/>
    </row>
    <row r="42" s="1" customFormat="1" ht="52.5" customHeight="1" spans="1:17">
      <c r="A42" s="11" t="s">
        <v>19</v>
      </c>
      <c r="B42" s="11" t="s">
        <v>224</v>
      </c>
      <c r="C42" s="10">
        <v>39</v>
      </c>
      <c r="D42" s="11" t="s">
        <v>241</v>
      </c>
      <c r="E42" s="11" t="s">
        <v>129</v>
      </c>
      <c r="F42" s="11">
        <v>2022.7</v>
      </c>
      <c r="G42" s="11">
        <v>2022.9</v>
      </c>
      <c r="H42" s="12" t="s">
        <v>242</v>
      </c>
      <c r="I42" s="11" t="s">
        <v>26</v>
      </c>
      <c r="J42" s="11" t="s">
        <v>240</v>
      </c>
      <c r="K42" s="11" t="s">
        <v>28</v>
      </c>
      <c r="L42" s="11" t="s">
        <v>224</v>
      </c>
      <c r="M42" s="11" t="s">
        <v>150</v>
      </c>
      <c r="N42" s="11">
        <v>30</v>
      </c>
      <c r="O42" s="20" t="s">
        <v>243</v>
      </c>
      <c r="P42" s="11" t="s">
        <v>244</v>
      </c>
      <c r="Q42" s="9"/>
    </row>
    <row r="43" s="1" customFormat="1" ht="73.5" customHeight="1" spans="1:17">
      <c r="A43" s="11" t="s">
        <v>19</v>
      </c>
      <c r="B43" s="11" t="s">
        <v>245</v>
      </c>
      <c r="C43" s="10">
        <v>40</v>
      </c>
      <c r="D43" s="11" t="s">
        <v>246</v>
      </c>
      <c r="E43" s="11" t="s">
        <v>22</v>
      </c>
      <c r="F43" s="11">
        <v>2022.3</v>
      </c>
      <c r="G43" s="11">
        <v>2022.12</v>
      </c>
      <c r="H43" s="12" t="s">
        <v>247</v>
      </c>
      <c r="I43" s="11" t="s">
        <v>26</v>
      </c>
      <c r="J43" s="11" t="s">
        <v>248</v>
      </c>
      <c r="K43" s="11" t="s">
        <v>248</v>
      </c>
      <c r="L43" s="11" t="s">
        <v>245</v>
      </c>
      <c r="M43" s="11" t="s">
        <v>150</v>
      </c>
      <c r="N43" s="11">
        <v>60</v>
      </c>
      <c r="O43" s="20" t="s">
        <v>249</v>
      </c>
      <c r="P43" s="11" t="s">
        <v>50</v>
      </c>
      <c r="Q43" s="9"/>
    </row>
    <row r="44" s="1" customFormat="1" ht="54" customHeight="1" spans="1:17">
      <c r="A44" s="11" t="s">
        <v>19</v>
      </c>
      <c r="B44" s="11" t="s">
        <v>245</v>
      </c>
      <c r="C44" s="10">
        <v>41</v>
      </c>
      <c r="D44" s="11" t="s">
        <v>250</v>
      </c>
      <c r="E44" s="11" t="s">
        <v>22</v>
      </c>
      <c r="F44" s="11">
        <v>2022.3</v>
      </c>
      <c r="G44" s="11">
        <v>2022.12</v>
      </c>
      <c r="H44" s="12" t="s">
        <v>251</v>
      </c>
      <c r="I44" s="11" t="s">
        <v>26</v>
      </c>
      <c r="J44" s="11" t="s">
        <v>252</v>
      </c>
      <c r="K44" s="11" t="s">
        <v>252</v>
      </c>
      <c r="L44" s="11" t="s">
        <v>245</v>
      </c>
      <c r="M44" s="11" t="s">
        <v>150</v>
      </c>
      <c r="N44" s="11">
        <v>45</v>
      </c>
      <c r="O44" s="20" t="s">
        <v>253</v>
      </c>
      <c r="P44" s="11" t="s">
        <v>50</v>
      </c>
      <c r="Q44" s="9"/>
    </row>
    <row r="45" s="1" customFormat="1" ht="54" customHeight="1" spans="1:17">
      <c r="A45" s="11" t="s">
        <v>254</v>
      </c>
      <c r="B45" s="11" t="s">
        <v>245</v>
      </c>
      <c r="C45" s="10">
        <v>42</v>
      </c>
      <c r="D45" s="11" t="s">
        <v>255</v>
      </c>
      <c r="E45" s="11" t="s">
        <v>95</v>
      </c>
      <c r="F45" s="11">
        <v>2022.1</v>
      </c>
      <c r="G45" s="11">
        <v>2022.12</v>
      </c>
      <c r="H45" s="12" t="s">
        <v>256</v>
      </c>
      <c r="I45" s="11" t="s">
        <v>257</v>
      </c>
      <c r="J45" s="11" t="s">
        <v>258</v>
      </c>
      <c r="K45" s="11" t="s">
        <v>28</v>
      </c>
      <c r="L45" s="11" t="s">
        <v>245</v>
      </c>
      <c r="M45" s="11" t="s">
        <v>150</v>
      </c>
      <c r="N45" s="11">
        <v>20</v>
      </c>
      <c r="O45" s="20" t="s">
        <v>259</v>
      </c>
      <c r="P45" s="11" t="s">
        <v>50</v>
      </c>
      <c r="Q45" s="9"/>
    </row>
    <row r="46" s="1" customFormat="1" ht="60" customHeight="1" spans="1:17">
      <c r="A46" s="16" t="s">
        <v>19</v>
      </c>
      <c r="B46" s="16" t="s">
        <v>102</v>
      </c>
      <c r="C46" s="10">
        <v>43</v>
      </c>
      <c r="D46" s="16" t="s">
        <v>260</v>
      </c>
      <c r="E46" s="16" t="s">
        <v>22</v>
      </c>
      <c r="F46" s="16">
        <v>2022.1</v>
      </c>
      <c r="G46" s="16">
        <v>2022.12</v>
      </c>
      <c r="H46" s="17" t="s">
        <v>261</v>
      </c>
      <c r="I46" s="16" t="s">
        <v>26</v>
      </c>
      <c r="J46" s="16" t="s">
        <v>262</v>
      </c>
      <c r="K46" s="16" t="s">
        <v>28</v>
      </c>
      <c r="L46" s="11" t="s">
        <v>105</v>
      </c>
      <c r="M46" s="16" t="s">
        <v>150</v>
      </c>
      <c r="N46" s="16">
        <v>75</v>
      </c>
      <c r="O46" s="21" t="s">
        <v>160</v>
      </c>
      <c r="P46" s="16" t="s">
        <v>50</v>
      </c>
      <c r="Q46" s="9"/>
    </row>
    <row r="47" s="1" customFormat="1" ht="58.5" customHeight="1" spans="1:17">
      <c r="A47" s="16" t="s">
        <v>19</v>
      </c>
      <c r="B47" s="16" t="s">
        <v>102</v>
      </c>
      <c r="C47" s="10">
        <v>44</v>
      </c>
      <c r="D47" s="16" t="s">
        <v>263</v>
      </c>
      <c r="E47" s="16" t="s">
        <v>22</v>
      </c>
      <c r="F47" s="16">
        <v>2022.1</v>
      </c>
      <c r="G47" s="16">
        <v>2022.12</v>
      </c>
      <c r="H47" s="17" t="s">
        <v>264</v>
      </c>
      <c r="I47" s="16" t="s">
        <v>26</v>
      </c>
      <c r="J47" s="16" t="s">
        <v>265</v>
      </c>
      <c r="K47" s="16" t="s">
        <v>28</v>
      </c>
      <c r="L47" s="11" t="s">
        <v>105</v>
      </c>
      <c r="M47" s="16" t="s">
        <v>150</v>
      </c>
      <c r="N47" s="16">
        <v>80</v>
      </c>
      <c r="O47" s="21" t="s">
        <v>266</v>
      </c>
      <c r="P47" s="16" t="s">
        <v>50</v>
      </c>
      <c r="Q47" s="9"/>
    </row>
    <row r="48" s="1" customFormat="1" ht="116.25" customHeight="1" spans="1:17">
      <c r="A48" s="16" t="s">
        <v>19</v>
      </c>
      <c r="B48" s="16" t="s">
        <v>102</v>
      </c>
      <c r="C48" s="10">
        <v>45</v>
      </c>
      <c r="D48" s="16" t="s">
        <v>267</v>
      </c>
      <c r="E48" s="16" t="s">
        <v>124</v>
      </c>
      <c r="F48" s="16">
        <v>2022.1</v>
      </c>
      <c r="G48" s="16">
        <v>2022.12</v>
      </c>
      <c r="H48" s="17" t="s">
        <v>268</v>
      </c>
      <c r="I48" s="16" t="s">
        <v>26</v>
      </c>
      <c r="J48" s="16" t="s">
        <v>262</v>
      </c>
      <c r="K48" s="16" t="s">
        <v>28</v>
      </c>
      <c r="L48" s="11" t="s">
        <v>105</v>
      </c>
      <c r="M48" s="16" t="s">
        <v>150</v>
      </c>
      <c r="N48" s="16">
        <v>35</v>
      </c>
      <c r="O48" s="21" t="s">
        <v>269</v>
      </c>
      <c r="P48" s="16" t="s">
        <v>50</v>
      </c>
      <c r="Q48" s="9"/>
    </row>
    <row r="49" s="1" customFormat="1" ht="93.75" customHeight="1" spans="1:17">
      <c r="A49" s="16" t="s">
        <v>19</v>
      </c>
      <c r="B49" s="16" t="s">
        <v>102</v>
      </c>
      <c r="C49" s="10">
        <v>46</v>
      </c>
      <c r="D49" s="16" t="s">
        <v>270</v>
      </c>
      <c r="E49" s="16" t="s">
        <v>124</v>
      </c>
      <c r="F49" s="16">
        <v>2022.1</v>
      </c>
      <c r="G49" s="16">
        <v>2022.12</v>
      </c>
      <c r="H49" s="17" t="s">
        <v>271</v>
      </c>
      <c r="I49" s="16" t="s">
        <v>163</v>
      </c>
      <c r="J49" s="16" t="s">
        <v>265</v>
      </c>
      <c r="K49" s="16" t="s">
        <v>28</v>
      </c>
      <c r="L49" s="11" t="s">
        <v>105</v>
      </c>
      <c r="M49" s="16" t="s">
        <v>150</v>
      </c>
      <c r="N49" s="16">
        <v>180</v>
      </c>
      <c r="O49" s="21" t="s">
        <v>272</v>
      </c>
      <c r="P49" s="16" t="s">
        <v>50</v>
      </c>
      <c r="Q49" s="9"/>
    </row>
    <row r="50" s="3" customFormat="1" ht="80.1" customHeight="1" spans="1:17">
      <c r="A50" s="11" t="s">
        <v>19</v>
      </c>
      <c r="B50" s="11" t="s">
        <v>273</v>
      </c>
      <c r="C50" s="10">
        <v>47</v>
      </c>
      <c r="D50" s="11" t="s">
        <v>274</v>
      </c>
      <c r="E50" s="11" t="s">
        <v>22</v>
      </c>
      <c r="F50" s="18">
        <v>2022.8</v>
      </c>
      <c r="G50" s="18">
        <v>2024.5</v>
      </c>
      <c r="H50" s="12" t="s">
        <v>275</v>
      </c>
      <c r="I50" s="11" t="s">
        <v>26</v>
      </c>
      <c r="J50" s="11" t="s">
        <v>276</v>
      </c>
      <c r="K50" s="11" t="s">
        <v>277</v>
      </c>
      <c r="L50" s="11" t="s">
        <v>277</v>
      </c>
      <c r="M50" s="11" t="s">
        <v>120</v>
      </c>
      <c r="N50" s="11">
        <v>200</v>
      </c>
      <c r="O50" s="20" t="s">
        <v>278</v>
      </c>
      <c r="P50" s="11" t="s">
        <v>244</v>
      </c>
      <c r="Q50" s="9"/>
    </row>
    <row r="51" s="3" customFormat="1" ht="66.75" customHeight="1" spans="1:17">
      <c r="A51" s="11" t="s">
        <v>19</v>
      </c>
      <c r="B51" s="11" t="s">
        <v>273</v>
      </c>
      <c r="C51" s="10">
        <v>48</v>
      </c>
      <c r="D51" s="11" t="s">
        <v>279</v>
      </c>
      <c r="E51" s="11" t="s">
        <v>22</v>
      </c>
      <c r="F51" s="18">
        <v>2022.1</v>
      </c>
      <c r="G51" s="18">
        <v>2022.8</v>
      </c>
      <c r="H51" s="12" t="s">
        <v>280</v>
      </c>
      <c r="I51" s="11" t="s">
        <v>281</v>
      </c>
      <c r="J51" s="11" t="s">
        <v>282</v>
      </c>
      <c r="K51" s="11" t="s">
        <v>283</v>
      </c>
      <c r="L51" s="11" t="s">
        <v>283</v>
      </c>
      <c r="M51" s="11" t="s">
        <v>120</v>
      </c>
      <c r="N51" s="11">
        <v>50</v>
      </c>
      <c r="O51" s="20" t="s">
        <v>284</v>
      </c>
      <c r="P51" s="11" t="s">
        <v>244</v>
      </c>
      <c r="Q51" s="9"/>
    </row>
    <row r="52" s="3" customFormat="1" ht="117.75" customHeight="1" spans="1:17">
      <c r="A52" s="14" t="s">
        <v>19</v>
      </c>
      <c r="B52" s="14" t="s">
        <v>285</v>
      </c>
      <c r="C52" s="10">
        <v>49</v>
      </c>
      <c r="D52" s="14" t="s">
        <v>286</v>
      </c>
      <c r="E52" s="14" t="s">
        <v>124</v>
      </c>
      <c r="F52" s="14" t="s">
        <v>287</v>
      </c>
      <c r="G52" s="14">
        <v>2022.12</v>
      </c>
      <c r="H52" s="19" t="s">
        <v>288</v>
      </c>
      <c r="I52" s="14" t="s">
        <v>26</v>
      </c>
      <c r="J52" s="14" t="s">
        <v>289</v>
      </c>
      <c r="K52" s="14" t="s">
        <v>28</v>
      </c>
      <c r="L52" s="14" t="s">
        <v>285</v>
      </c>
      <c r="M52" s="14" t="s">
        <v>150</v>
      </c>
      <c r="N52" s="14">
        <v>80</v>
      </c>
      <c r="O52" s="20" t="s">
        <v>228</v>
      </c>
      <c r="P52" s="11" t="s">
        <v>50</v>
      </c>
      <c r="Q52" s="9"/>
    </row>
    <row r="53" s="3" customFormat="1" ht="59.25" customHeight="1" spans="1:17">
      <c r="A53" s="11" t="s">
        <v>19</v>
      </c>
      <c r="B53" s="11" t="s">
        <v>290</v>
      </c>
      <c r="C53" s="10">
        <v>50</v>
      </c>
      <c r="D53" s="11" t="s">
        <v>291</v>
      </c>
      <c r="E53" s="11" t="s">
        <v>124</v>
      </c>
      <c r="F53" s="11">
        <v>2022.3</v>
      </c>
      <c r="G53" s="11">
        <v>2022.12</v>
      </c>
      <c r="H53" s="12" t="s">
        <v>292</v>
      </c>
      <c r="I53" s="11" t="s">
        <v>26</v>
      </c>
      <c r="J53" s="11" t="s">
        <v>293</v>
      </c>
      <c r="K53" s="11" t="s">
        <v>28</v>
      </c>
      <c r="L53" s="11" t="s">
        <v>290</v>
      </c>
      <c r="M53" s="11" t="s">
        <v>150</v>
      </c>
      <c r="N53" s="11">
        <v>20</v>
      </c>
      <c r="O53" s="20" t="s">
        <v>294</v>
      </c>
      <c r="P53" s="11" t="s">
        <v>50</v>
      </c>
      <c r="Q53" s="9"/>
    </row>
    <row r="54" s="3" customFormat="1" ht="51.75" customHeight="1" spans="1:17">
      <c r="A54" s="11" t="s">
        <v>67</v>
      </c>
      <c r="B54" s="11" t="s">
        <v>54</v>
      </c>
      <c r="C54" s="11">
        <v>1</v>
      </c>
      <c r="D54" s="11" t="s">
        <v>295</v>
      </c>
      <c r="E54" s="11" t="s">
        <v>296</v>
      </c>
      <c r="F54" s="11">
        <v>2022.1</v>
      </c>
      <c r="G54" s="11">
        <v>2022.12</v>
      </c>
      <c r="H54" s="12" t="s">
        <v>297</v>
      </c>
      <c r="I54" s="11" t="s">
        <v>26</v>
      </c>
      <c r="J54" s="11" t="s">
        <v>27</v>
      </c>
      <c r="K54" s="11" t="s">
        <v>298</v>
      </c>
      <c r="L54" s="11" t="s">
        <v>54</v>
      </c>
      <c r="M54" s="11" t="s">
        <v>120</v>
      </c>
      <c r="N54" s="11">
        <v>10</v>
      </c>
      <c r="O54" s="20" t="s">
        <v>299</v>
      </c>
      <c r="P54" s="11" t="s">
        <v>71</v>
      </c>
      <c r="Q54" s="9"/>
    </row>
    <row r="55" s="3" customFormat="1" ht="51" customHeight="1" spans="1:17">
      <c r="A55" s="11" t="s">
        <v>67</v>
      </c>
      <c r="B55" s="11" t="s">
        <v>54</v>
      </c>
      <c r="C55" s="11">
        <v>2</v>
      </c>
      <c r="D55" s="11" t="s">
        <v>300</v>
      </c>
      <c r="E55" s="11" t="s">
        <v>41</v>
      </c>
      <c r="F55" s="11">
        <v>2022.1</v>
      </c>
      <c r="G55" s="11">
        <v>2022.12</v>
      </c>
      <c r="H55" s="12" t="s">
        <v>301</v>
      </c>
      <c r="I55" s="11" t="s">
        <v>26</v>
      </c>
      <c r="J55" s="11" t="s">
        <v>27</v>
      </c>
      <c r="K55" s="11" t="s">
        <v>298</v>
      </c>
      <c r="L55" s="11" t="s">
        <v>54</v>
      </c>
      <c r="M55" s="11" t="s">
        <v>120</v>
      </c>
      <c r="N55" s="11">
        <v>54</v>
      </c>
      <c r="O55" s="20" t="s">
        <v>302</v>
      </c>
      <c r="P55" s="11" t="s">
        <v>71</v>
      </c>
      <c r="Q55" s="9"/>
    </row>
    <row r="56" s="3" customFormat="1" ht="51" customHeight="1" spans="1:17">
      <c r="A56" s="11" t="s">
        <v>67</v>
      </c>
      <c r="B56" s="10" t="s">
        <v>54</v>
      </c>
      <c r="C56" s="11">
        <v>3</v>
      </c>
      <c r="D56" s="10" t="s">
        <v>68</v>
      </c>
      <c r="E56" s="10" t="s">
        <v>41</v>
      </c>
      <c r="F56" s="10">
        <v>2022.1</v>
      </c>
      <c r="G56" s="10">
        <v>2022.12</v>
      </c>
      <c r="H56" s="10" t="s">
        <v>69</v>
      </c>
      <c r="I56" s="10" t="s">
        <v>26</v>
      </c>
      <c r="J56" s="10" t="s">
        <v>27</v>
      </c>
      <c r="K56" s="10" t="s">
        <v>61</v>
      </c>
      <c r="L56" s="10" t="s">
        <v>54</v>
      </c>
      <c r="M56" s="10" t="s">
        <v>29</v>
      </c>
      <c r="N56" s="10">
        <v>20</v>
      </c>
      <c r="O56" s="10" t="s">
        <v>303</v>
      </c>
      <c r="P56" s="10" t="s">
        <v>71</v>
      </c>
      <c r="Q56" s="9"/>
    </row>
    <row r="57" s="3" customFormat="1" ht="51" customHeight="1" spans="1:17">
      <c r="A57" s="10" t="s">
        <v>67</v>
      </c>
      <c r="B57" s="10" t="s">
        <v>54</v>
      </c>
      <c r="C57" s="11">
        <v>4</v>
      </c>
      <c r="D57" s="10" t="s">
        <v>77</v>
      </c>
      <c r="E57" s="10" t="s">
        <v>78</v>
      </c>
      <c r="F57" s="10">
        <v>2022.1</v>
      </c>
      <c r="G57" s="10">
        <v>2022.12</v>
      </c>
      <c r="H57" s="10" t="s">
        <v>79</v>
      </c>
      <c r="I57" s="10" t="s">
        <v>26</v>
      </c>
      <c r="J57" s="10" t="s">
        <v>27</v>
      </c>
      <c r="K57" s="10" t="s">
        <v>80</v>
      </c>
      <c r="L57" s="10" t="s">
        <v>54</v>
      </c>
      <c r="M57" s="10" t="s">
        <v>29</v>
      </c>
      <c r="N57" s="10">
        <v>10</v>
      </c>
      <c r="O57" s="10" t="s">
        <v>81</v>
      </c>
      <c r="P57" s="10" t="s">
        <v>71</v>
      </c>
      <c r="Q57" s="9"/>
    </row>
    <row r="58" s="3" customFormat="1" ht="51" customHeight="1" spans="1:17">
      <c r="A58" s="10" t="s">
        <v>67</v>
      </c>
      <c r="B58" s="10" t="s">
        <v>54</v>
      </c>
      <c r="C58" s="11">
        <v>5</v>
      </c>
      <c r="D58" s="10" t="s">
        <v>82</v>
      </c>
      <c r="E58" s="10" t="s">
        <v>78</v>
      </c>
      <c r="F58" s="10">
        <v>2022.01</v>
      </c>
      <c r="G58" s="10">
        <v>2022.12</v>
      </c>
      <c r="H58" s="10" t="s">
        <v>83</v>
      </c>
      <c r="I58" s="10" t="s">
        <v>26</v>
      </c>
      <c r="J58" s="10" t="s">
        <v>27</v>
      </c>
      <c r="K58" s="10" t="s">
        <v>54</v>
      </c>
      <c r="L58" s="10" t="s">
        <v>54</v>
      </c>
      <c r="M58" s="10" t="s">
        <v>29</v>
      </c>
      <c r="N58" s="10">
        <v>1000</v>
      </c>
      <c r="O58" s="10" t="s">
        <v>84</v>
      </c>
      <c r="P58" s="10" t="s">
        <v>71</v>
      </c>
      <c r="Q58" s="9"/>
    </row>
    <row r="59" s="3" customFormat="1" ht="51" customHeight="1" spans="1:17">
      <c r="A59" s="10" t="s">
        <v>67</v>
      </c>
      <c r="B59" s="10" t="s">
        <v>54</v>
      </c>
      <c r="C59" s="11">
        <v>6</v>
      </c>
      <c r="D59" s="10" t="s">
        <v>85</v>
      </c>
      <c r="E59" s="10" t="s">
        <v>78</v>
      </c>
      <c r="F59" s="10">
        <v>2022.1</v>
      </c>
      <c r="G59" s="10">
        <v>2022.12</v>
      </c>
      <c r="H59" s="10" t="s">
        <v>86</v>
      </c>
      <c r="I59" s="10" t="s">
        <v>26</v>
      </c>
      <c r="J59" s="10" t="s">
        <v>27</v>
      </c>
      <c r="K59" s="10" t="s">
        <v>54</v>
      </c>
      <c r="L59" s="10" t="s">
        <v>54</v>
      </c>
      <c r="M59" s="10" t="s">
        <v>29</v>
      </c>
      <c r="N59" s="10">
        <v>19.32</v>
      </c>
      <c r="O59" s="10" t="s">
        <v>87</v>
      </c>
      <c r="P59" s="10" t="s">
        <v>71</v>
      </c>
      <c r="Q59" s="9"/>
    </row>
    <row r="60" s="3" customFormat="1" ht="51" customHeight="1" spans="1:17">
      <c r="A60" s="13" t="s">
        <v>67</v>
      </c>
      <c r="B60" s="13" t="s">
        <v>63</v>
      </c>
      <c r="C60" s="11">
        <v>7</v>
      </c>
      <c r="D60" s="13" t="s">
        <v>88</v>
      </c>
      <c r="E60" s="13" t="s">
        <v>89</v>
      </c>
      <c r="F60" s="13">
        <v>2022.01</v>
      </c>
      <c r="G60" s="13">
        <v>2022.12</v>
      </c>
      <c r="H60" s="13" t="s">
        <v>90</v>
      </c>
      <c r="I60" s="13" t="s">
        <v>26</v>
      </c>
      <c r="J60" s="13" t="s">
        <v>27</v>
      </c>
      <c r="K60" s="13" t="s">
        <v>63</v>
      </c>
      <c r="L60" s="13" t="s">
        <v>63</v>
      </c>
      <c r="M60" s="13" t="s">
        <v>29</v>
      </c>
      <c r="N60" s="13">
        <v>4</v>
      </c>
      <c r="O60" s="13" t="s">
        <v>91</v>
      </c>
      <c r="P60" s="13" t="s">
        <v>92</v>
      </c>
      <c r="Q60" s="9"/>
    </row>
    <row r="61" s="3" customFormat="1" ht="51" customHeight="1" spans="1:17">
      <c r="A61" s="11" t="s">
        <v>67</v>
      </c>
      <c r="B61" s="10" t="s">
        <v>72</v>
      </c>
      <c r="C61" s="11">
        <v>8</v>
      </c>
      <c r="D61" s="10" t="s">
        <v>73</v>
      </c>
      <c r="E61" s="10" t="s">
        <v>41</v>
      </c>
      <c r="F61" s="14" t="s">
        <v>74</v>
      </c>
      <c r="G61" s="14" t="s">
        <v>24</v>
      </c>
      <c r="H61" s="10" t="s">
        <v>75</v>
      </c>
      <c r="I61" s="10" t="s">
        <v>26</v>
      </c>
      <c r="J61" s="10" t="s">
        <v>27</v>
      </c>
      <c r="K61" s="10" t="s">
        <v>72</v>
      </c>
      <c r="L61" s="10" t="s">
        <v>72</v>
      </c>
      <c r="M61" s="10" t="s">
        <v>29</v>
      </c>
      <c r="N61" s="10">
        <v>400</v>
      </c>
      <c r="O61" s="10" t="s">
        <v>76</v>
      </c>
      <c r="P61" s="10" t="s">
        <v>71</v>
      </c>
      <c r="Q61" s="9"/>
    </row>
    <row r="62" s="3" customFormat="1" ht="108" customHeight="1" spans="1:17">
      <c r="A62" s="11" t="s">
        <v>67</v>
      </c>
      <c r="B62" s="11" t="s">
        <v>142</v>
      </c>
      <c r="C62" s="11">
        <v>9</v>
      </c>
      <c r="D62" s="11" t="s">
        <v>304</v>
      </c>
      <c r="E62" s="11" t="s">
        <v>95</v>
      </c>
      <c r="F62" s="11">
        <v>2022.4</v>
      </c>
      <c r="G62" s="11">
        <v>2022.12</v>
      </c>
      <c r="H62" s="12" t="s">
        <v>305</v>
      </c>
      <c r="I62" s="11" t="s">
        <v>26</v>
      </c>
      <c r="J62" s="11" t="s">
        <v>190</v>
      </c>
      <c r="K62" s="11" t="s">
        <v>306</v>
      </c>
      <c r="L62" s="11" t="s">
        <v>142</v>
      </c>
      <c r="M62" s="11" t="s">
        <v>120</v>
      </c>
      <c r="N62" s="11">
        <v>200</v>
      </c>
      <c r="O62" s="20" t="s">
        <v>307</v>
      </c>
      <c r="P62" s="11" t="s">
        <v>71</v>
      </c>
      <c r="Q62" s="11"/>
    </row>
    <row r="63" s="3" customFormat="1" ht="72" customHeight="1" spans="1:17">
      <c r="A63" s="11" t="s">
        <v>67</v>
      </c>
      <c r="B63" s="11" t="s">
        <v>142</v>
      </c>
      <c r="C63" s="11">
        <v>10</v>
      </c>
      <c r="D63" s="11" t="s">
        <v>308</v>
      </c>
      <c r="E63" s="11" t="s">
        <v>95</v>
      </c>
      <c r="F63" s="11">
        <v>2022.6</v>
      </c>
      <c r="G63" s="11">
        <v>2022.12</v>
      </c>
      <c r="H63" s="12" t="s">
        <v>309</v>
      </c>
      <c r="I63" s="11" t="s">
        <v>310</v>
      </c>
      <c r="J63" s="11" t="s">
        <v>190</v>
      </c>
      <c r="K63" s="11" t="s">
        <v>306</v>
      </c>
      <c r="L63" s="11" t="s">
        <v>142</v>
      </c>
      <c r="M63" s="11" t="s">
        <v>120</v>
      </c>
      <c r="N63" s="11">
        <v>100</v>
      </c>
      <c r="O63" s="20" t="s">
        <v>311</v>
      </c>
      <c r="P63" s="11" t="s">
        <v>71</v>
      </c>
      <c r="Q63" s="23"/>
    </row>
    <row r="64" s="3" customFormat="1" ht="177" customHeight="1" spans="1:17">
      <c r="A64" s="11" t="s">
        <v>67</v>
      </c>
      <c r="B64" s="11" t="s">
        <v>142</v>
      </c>
      <c r="C64" s="11">
        <v>11</v>
      </c>
      <c r="D64" s="11" t="s">
        <v>312</v>
      </c>
      <c r="E64" s="11" t="s">
        <v>313</v>
      </c>
      <c r="F64" s="18">
        <v>2022.6</v>
      </c>
      <c r="G64" s="11">
        <v>2022.12</v>
      </c>
      <c r="H64" s="12" t="s">
        <v>314</v>
      </c>
      <c r="I64" s="11" t="s">
        <v>26</v>
      </c>
      <c r="J64" s="11" t="s">
        <v>190</v>
      </c>
      <c r="K64" s="11" t="s">
        <v>306</v>
      </c>
      <c r="L64" s="11" t="s">
        <v>142</v>
      </c>
      <c r="M64" s="11" t="s">
        <v>120</v>
      </c>
      <c r="N64" s="11">
        <v>400</v>
      </c>
      <c r="O64" s="20" t="s">
        <v>315</v>
      </c>
      <c r="P64" s="11" t="s">
        <v>71</v>
      </c>
      <c r="Q64" s="11"/>
    </row>
    <row r="65" s="3" customFormat="1" ht="111.95" customHeight="1" spans="1:17">
      <c r="A65" s="11" t="s">
        <v>67</v>
      </c>
      <c r="B65" s="11" t="s">
        <v>142</v>
      </c>
      <c r="C65" s="11">
        <v>12</v>
      </c>
      <c r="D65" s="11" t="s">
        <v>316</v>
      </c>
      <c r="E65" s="11" t="s">
        <v>313</v>
      </c>
      <c r="F65" s="11">
        <v>2022.8</v>
      </c>
      <c r="G65" s="11">
        <v>2022.12</v>
      </c>
      <c r="H65" s="12" t="s">
        <v>317</v>
      </c>
      <c r="I65" s="11" t="s">
        <v>26</v>
      </c>
      <c r="J65" s="11" t="s">
        <v>142</v>
      </c>
      <c r="K65" s="11" t="s">
        <v>318</v>
      </c>
      <c r="L65" s="11" t="s">
        <v>142</v>
      </c>
      <c r="M65" s="11" t="s">
        <v>120</v>
      </c>
      <c r="N65" s="11">
        <v>20</v>
      </c>
      <c r="O65" s="20" t="s">
        <v>319</v>
      </c>
      <c r="P65" s="11" t="s">
        <v>71</v>
      </c>
      <c r="Q65" s="11"/>
    </row>
    <row r="66" s="3" customFormat="1" ht="60" customHeight="1" spans="1:17">
      <c r="A66" s="11" t="s">
        <v>67</v>
      </c>
      <c r="B66" s="11" t="s">
        <v>142</v>
      </c>
      <c r="C66" s="11">
        <v>13</v>
      </c>
      <c r="D66" s="11" t="s">
        <v>320</v>
      </c>
      <c r="E66" s="11" t="s">
        <v>78</v>
      </c>
      <c r="F66" s="11">
        <v>2022.1</v>
      </c>
      <c r="G66" s="11">
        <v>2022.12</v>
      </c>
      <c r="H66" s="12" t="s">
        <v>321</v>
      </c>
      <c r="I66" s="11" t="s">
        <v>26</v>
      </c>
      <c r="J66" s="11" t="s">
        <v>27</v>
      </c>
      <c r="K66" s="11" t="s">
        <v>119</v>
      </c>
      <c r="L66" s="11" t="s">
        <v>142</v>
      </c>
      <c r="M66" s="11" t="s">
        <v>120</v>
      </c>
      <c r="N66" s="11">
        <v>150</v>
      </c>
      <c r="O66" s="20" t="s">
        <v>322</v>
      </c>
      <c r="P66" s="11" t="s">
        <v>323</v>
      </c>
      <c r="Q66" s="11"/>
    </row>
    <row r="67" s="1" customFormat="1" ht="108.75" customHeight="1" spans="1:17">
      <c r="A67" s="11" t="s">
        <v>67</v>
      </c>
      <c r="B67" s="11" t="s">
        <v>245</v>
      </c>
      <c r="C67" s="11">
        <v>14</v>
      </c>
      <c r="D67" s="11" t="s">
        <v>324</v>
      </c>
      <c r="E67" s="11" t="s">
        <v>89</v>
      </c>
      <c r="F67" s="11">
        <v>2022.3</v>
      </c>
      <c r="G67" s="11">
        <v>2022.12</v>
      </c>
      <c r="H67" s="12" t="s">
        <v>325</v>
      </c>
      <c r="I67" s="11" t="s">
        <v>26</v>
      </c>
      <c r="J67" s="11" t="s">
        <v>326</v>
      </c>
      <c r="K67" s="11" t="s">
        <v>326</v>
      </c>
      <c r="L67" s="11" t="s">
        <v>245</v>
      </c>
      <c r="M67" s="11" t="s">
        <v>150</v>
      </c>
      <c r="N67" s="11">
        <v>69</v>
      </c>
      <c r="O67" s="20" t="s">
        <v>327</v>
      </c>
      <c r="P67" s="11" t="s">
        <v>71</v>
      </c>
      <c r="Q67" s="9"/>
    </row>
    <row r="68" s="1" customFormat="1" ht="90" customHeight="1" spans="1:17">
      <c r="A68" s="11" t="s">
        <v>67</v>
      </c>
      <c r="B68" s="11" t="s">
        <v>166</v>
      </c>
      <c r="C68" s="11">
        <v>15</v>
      </c>
      <c r="D68" s="11" t="s">
        <v>328</v>
      </c>
      <c r="E68" s="11" t="s">
        <v>89</v>
      </c>
      <c r="F68" s="11">
        <v>2022.1</v>
      </c>
      <c r="G68" s="11">
        <v>2022.12</v>
      </c>
      <c r="H68" s="12" t="s">
        <v>329</v>
      </c>
      <c r="I68" s="11" t="s">
        <v>26</v>
      </c>
      <c r="J68" s="11" t="s">
        <v>330</v>
      </c>
      <c r="K68" s="11" t="s">
        <v>28</v>
      </c>
      <c r="L68" s="11" t="s">
        <v>166</v>
      </c>
      <c r="M68" s="11" t="s">
        <v>150</v>
      </c>
      <c r="N68" s="11">
        <v>25</v>
      </c>
      <c r="O68" s="20" t="s">
        <v>331</v>
      </c>
      <c r="P68" s="11" t="s">
        <v>71</v>
      </c>
      <c r="Q68" s="9"/>
    </row>
    <row r="69" s="1" customFormat="1" ht="224.25" customHeight="1" spans="1:17">
      <c r="A69" s="11" t="s">
        <v>67</v>
      </c>
      <c r="B69" s="11" t="s">
        <v>93</v>
      </c>
      <c r="C69" s="11">
        <v>16</v>
      </c>
      <c r="D69" s="11" t="s">
        <v>332</v>
      </c>
      <c r="E69" s="11" t="s">
        <v>89</v>
      </c>
      <c r="F69" s="11">
        <v>2022.1</v>
      </c>
      <c r="G69" s="11">
        <v>2022.12</v>
      </c>
      <c r="H69" s="12" t="s">
        <v>333</v>
      </c>
      <c r="I69" s="11" t="s">
        <v>26</v>
      </c>
      <c r="J69" s="11" t="s">
        <v>334</v>
      </c>
      <c r="K69" s="11" t="s">
        <v>28</v>
      </c>
      <c r="L69" s="11" t="s">
        <v>93</v>
      </c>
      <c r="M69" s="11" t="s">
        <v>150</v>
      </c>
      <c r="N69" s="11">
        <v>1100</v>
      </c>
      <c r="O69" s="20" t="s">
        <v>335</v>
      </c>
      <c r="P69" s="11" t="s">
        <v>71</v>
      </c>
      <c r="Q69" s="9"/>
    </row>
    <row r="70" s="1" customFormat="1" ht="128.25" customHeight="1" spans="1:17">
      <c r="A70" s="11" t="s">
        <v>67</v>
      </c>
      <c r="B70" s="11" t="s">
        <v>93</v>
      </c>
      <c r="C70" s="11">
        <v>17</v>
      </c>
      <c r="D70" s="11" t="s">
        <v>336</v>
      </c>
      <c r="E70" s="11" t="s">
        <v>89</v>
      </c>
      <c r="F70" s="11">
        <v>2022.1</v>
      </c>
      <c r="G70" s="11">
        <v>2022.12</v>
      </c>
      <c r="H70" s="12" t="s">
        <v>337</v>
      </c>
      <c r="I70" s="11" t="s">
        <v>26</v>
      </c>
      <c r="J70" s="11" t="s">
        <v>187</v>
      </c>
      <c r="K70" s="11" t="s">
        <v>28</v>
      </c>
      <c r="L70" s="11" t="s">
        <v>93</v>
      </c>
      <c r="M70" s="11" t="s">
        <v>150</v>
      </c>
      <c r="N70" s="11">
        <v>1200</v>
      </c>
      <c r="O70" s="20" t="s">
        <v>338</v>
      </c>
      <c r="P70" s="11" t="s">
        <v>71</v>
      </c>
      <c r="Q70" s="9"/>
    </row>
    <row r="71" s="4" customFormat="1" ht="159" customHeight="1" spans="1:17">
      <c r="A71" s="12" t="s">
        <v>67</v>
      </c>
      <c r="B71" s="12" t="s">
        <v>93</v>
      </c>
      <c r="C71" s="11">
        <v>18</v>
      </c>
      <c r="D71" s="12" t="s">
        <v>339</v>
      </c>
      <c r="E71" s="12" t="s">
        <v>313</v>
      </c>
      <c r="F71" s="12">
        <v>2022.3</v>
      </c>
      <c r="G71" s="12">
        <v>2022.12</v>
      </c>
      <c r="H71" s="12" t="s">
        <v>340</v>
      </c>
      <c r="I71" s="12" t="s">
        <v>26</v>
      </c>
      <c r="J71" s="12" t="s">
        <v>341</v>
      </c>
      <c r="K71" s="12" t="s">
        <v>28</v>
      </c>
      <c r="L71" s="12" t="s">
        <v>93</v>
      </c>
      <c r="M71" s="12" t="s">
        <v>150</v>
      </c>
      <c r="N71" s="11">
        <v>45</v>
      </c>
      <c r="O71" s="12" t="s">
        <v>342</v>
      </c>
      <c r="P71" s="12" t="s">
        <v>71</v>
      </c>
      <c r="Q71" s="22"/>
    </row>
    <row r="72" s="4" customFormat="1" ht="126" customHeight="1" spans="1:17">
      <c r="A72" s="11" t="s">
        <v>67</v>
      </c>
      <c r="B72" s="11" t="s">
        <v>93</v>
      </c>
      <c r="C72" s="11">
        <v>19</v>
      </c>
      <c r="D72" s="11" t="s">
        <v>94</v>
      </c>
      <c r="E72" s="11" t="s">
        <v>95</v>
      </c>
      <c r="F72" s="11">
        <v>2022.09</v>
      </c>
      <c r="G72" s="11">
        <v>2023.12</v>
      </c>
      <c r="H72" s="11" t="s">
        <v>96</v>
      </c>
      <c r="I72" s="11" t="s">
        <v>26</v>
      </c>
      <c r="J72" s="11" t="s">
        <v>97</v>
      </c>
      <c r="K72" s="11" t="s">
        <v>98</v>
      </c>
      <c r="L72" s="11" t="s">
        <v>99</v>
      </c>
      <c r="M72" s="11" t="s">
        <v>29</v>
      </c>
      <c r="N72" s="11">
        <v>300</v>
      </c>
      <c r="O72" s="11" t="s">
        <v>100</v>
      </c>
      <c r="P72" s="11" t="s">
        <v>101</v>
      </c>
      <c r="Q72" s="22"/>
    </row>
    <row r="73" s="4" customFormat="1" ht="138" customHeight="1" spans="1:17">
      <c r="A73" s="12" t="s">
        <v>67</v>
      </c>
      <c r="B73" s="12" t="s">
        <v>343</v>
      </c>
      <c r="C73" s="11">
        <v>20</v>
      </c>
      <c r="D73" s="12" t="s">
        <v>344</v>
      </c>
      <c r="E73" s="12" t="s">
        <v>95</v>
      </c>
      <c r="F73" s="12">
        <v>2022.8</v>
      </c>
      <c r="G73" s="12">
        <v>2022.12</v>
      </c>
      <c r="H73" s="12" t="s">
        <v>345</v>
      </c>
      <c r="I73" s="12" t="s">
        <v>26</v>
      </c>
      <c r="J73" s="12" t="s">
        <v>218</v>
      </c>
      <c r="K73" s="12" t="s">
        <v>28</v>
      </c>
      <c r="L73" s="12" t="s">
        <v>343</v>
      </c>
      <c r="M73" s="12" t="s">
        <v>150</v>
      </c>
      <c r="N73" s="11">
        <v>75</v>
      </c>
      <c r="O73" s="12" t="s">
        <v>346</v>
      </c>
      <c r="P73" s="12" t="s">
        <v>71</v>
      </c>
      <c r="Q73" s="22"/>
    </row>
    <row r="74" s="3" customFormat="1" ht="155.1" customHeight="1" spans="1:17">
      <c r="A74" s="11" t="s">
        <v>67</v>
      </c>
      <c r="B74" s="11" t="s">
        <v>204</v>
      </c>
      <c r="C74" s="11">
        <v>21</v>
      </c>
      <c r="D74" s="11" t="s">
        <v>347</v>
      </c>
      <c r="E74" s="11" t="s">
        <v>95</v>
      </c>
      <c r="F74" s="11">
        <v>2022.6</v>
      </c>
      <c r="G74" s="11">
        <v>2022.12</v>
      </c>
      <c r="H74" s="12" t="s">
        <v>348</v>
      </c>
      <c r="I74" s="11" t="s">
        <v>26</v>
      </c>
      <c r="J74" s="11" t="s">
        <v>349</v>
      </c>
      <c r="K74" s="11" t="s">
        <v>349</v>
      </c>
      <c r="L74" s="11" t="s">
        <v>204</v>
      </c>
      <c r="M74" s="11" t="s">
        <v>150</v>
      </c>
      <c r="N74" s="11">
        <v>265</v>
      </c>
      <c r="O74" s="20" t="s">
        <v>350</v>
      </c>
      <c r="P74" s="11" t="s">
        <v>71</v>
      </c>
      <c r="Q74" s="9"/>
    </row>
    <row r="75" s="3" customFormat="1" ht="78" customHeight="1" spans="1:17">
      <c r="A75" s="11" t="s">
        <v>67</v>
      </c>
      <c r="B75" s="11" t="s">
        <v>204</v>
      </c>
      <c r="C75" s="11">
        <v>22</v>
      </c>
      <c r="D75" s="11" t="s">
        <v>351</v>
      </c>
      <c r="E75" s="11" t="s">
        <v>95</v>
      </c>
      <c r="F75" s="11">
        <v>2022.1</v>
      </c>
      <c r="G75" s="11">
        <v>2022.12</v>
      </c>
      <c r="H75" s="12" t="s">
        <v>352</v>
      </c>
      <c r="I75" s="11" t="s">
        <v>26</v>
      </c>
      <c r="J75" s="11" t="s">
        <v>210</v>
      </c>
      <c r="K75" s="11" t="s">
        <v>210</v>
      </c>
      <c r="L75" s="11" t="s">
        <v>204</v>
      </c>
      <c r="M75" s="11" t="s">
        <v>120</v>
      </c>
      <c r="N75" s="11">
        <v>60</v>
      </c>
      <c r="O75" s="20" t="s">
        <v>353</v>
      </c>
      <c r="P75" s="11" t="s">
        <v>71</v>
      </c>
      <c r="Q75" s="9"/>
    </row>
    <row r="76" s="3" customFormat="1" ht="78" customHeight="1" spans="1:17">
      <c r="A76" s="11" t="s">
        <v>67</v>
      </c>
      <c r="B76" s="11" t="s">
        <v>204</v>
      </c>
      <c r="C76" s="11">
        <v>23</v>
      </c>
      <c r="D76" s="11" t="s">
        <v>354</v>
      </c>
      <c r="E76" s="11" t="s">
        <v>89</v>
      </c>
      <c r="F76" s="11">
        <v>2022.1</v>
      </c>
      <c r="G76" s="11">
        <v>2022.12</v>
      </c>
      <c r="H76" s="12" t="s">
        <v>355</v>
      </c>
      <c r="I76" s="11" t="s">
        <v>356</v>
      </c>
      <c r="J76" s="11" t="s">
        <v>210</v>
      </c>
      <c r="K76" s="11" t="s">
        <v>210</v>
      </c>
      <c r="L76" s="11" t="s">
        <v>204</v>
      </c>
      <c r="M76" s="11" t="s">
        <v>120</v>
      </c>
      <c r="N76" s="11">
        <v>40</v>
      </c>
      <c r="O76" s="20" t="s">
        <v>357</v>
      </c>
      <c r="P76" s="11" t="s">
        <v>71</v>
      </c>
      <c r="Q76" s="9"/>
    </row>
    <row r="77" s="3" customFormat="1" ht="59.25" customHeight="1" spans="1:17">
      <c r="A77" s="11" t="s">
        <v>67</v>
      </c>
      <c r="B77" s="11" t="s">
        <v>190</v>
      </c>
      <c r="C77" s="11">
        <v>24</v>
      </c>
      <c r="D77" s="11" t="s">
        <v>358</v>
      </c>
      <c r="E77" s="11" t="s">
        <v>67</v>
      </c>
      <c r="F77" s="11">
        <v>2022.2</v>
      </c>
      <c r="G77" s="11">
        <v>2022.12</v>
      </c>
      <c r="H77" s="12" t="s">
        <v>359</v>
      </c>
      <c r="I77" s="11" t="s">
        <v>360</v>
      </c>
      <c r="J77" s="11" t="s">
        <v>361</v>
      </c>
      <c r="K77" s="11" t="s">
        <v>28</v>
      </c>
      <c r="L77" s="11" t="s">
        <v>190</v>
      </c>
      <c r="M77" s="11" t="s">
        <v>197</v>
      </c>
      <c r="N77" s="11">
        <v>80</v>
      </c>
      <c r="O77" s="20" t="s">
        <v>362</v>
      </c>
      <c r="P77" s="11" t="s">
        <v>71</v>
      </c>
      <c r="Q77" s="9"/>
    </row>
    <row r="78" s="3" customFormat="1" ht="151.5" customHeight="1" spans="1:17">
      <c r="A78" s="11" t="s">
        <v>67</v>
      </c>
      <c r="B78" s="11" t="s">
        <v>190</v>
      </c>
      <c r="C78" s="11">
        <v>25</v>
      </c>
      <c r="D78" s="11" t="s">
        <v>363</v>
      </c>
      <c r="E78" s="11" t="s">
        <v>89</v>
      </c>
      <c r="F78" s="11">
        <v>2022.1</v>
      </c>
      <c r="G78" s="11">
        <v>2022.12</v>
      </c>
      <c r="H78" s="12" t="s">
        <v>364</v>
      </c>
      <c r="I78" s="11" t="s">
        <v>26</v>
      </c>
      <c r="J78" s="11" t="s">
        <v>365</v>
      </c>
      <c r="K78" s="11" t="s">
        <v>28</v>
      </c>
      <c r="L78" s="11" t="s">
        <v>190</v>
      </c>
      <c r="M78" s="11" t="s">
        <v>150</v>
      </c>
      <c r="N78" s="11">
        <v>25</v>
      </c>
      <c r="O78" s="20" t="s">
        <v>366</v>
      </c>
      <c r="P78" s="11" t="s">
        <v>71</v>
      </c>
      <c r="Q78" s="9"/>
    </row>
    <row r="79" s="3" customFormat="1" ht="165" customHeight="1" spans="1:17">
      <c r="A79" s="11" t="s">
        <v>67</v>
      </c>
      <c r="B79" s="11" t="s">
        <v>190</v>
      </c>
      <c r="C79" s="11">
        <v>26</v>
      </c>
      <c r="D79" s="11" t="s">
        <v>367</v>
      </c>
      <c r="E79" s="11" t="s">
        <v>89</v>
      </c>
      <c r="F79" s="11">
        <v>2022.1</v>
      </c>
      <c r="G79" s="11">
        <v>2022.12</v>
      </c>
      <c r="H79" s="12" t="s">
        <v>368</v>
      </c>
      <c r="I79" s="11" t="s">
        <v>26</v>
      </c>
      <c r="J79" s="11" t="s">
        <v>200</v>
      </c>
      <c r="K79" s="11" t="s">
        <v>28</v>
      </c>
      <c r="L79" s="11" t="s">
        <v>190</v>
      </c>
      <c r="M79" s="11" t="s">
        <v>150</v>
      </c>
      <c r="N79" s="11">
        <v>15</v>
      </c>
      <c r="O79" s="20" t="s">
        <v>369</v>
      </c>
      <c r="P79" s="11" t="s">
        <v>71</v>
      </c>
      <c r="Q79" s="9"/>
    </row>
    <row r="80" s="3" customFormat="1" ht="168" customHeight="1" spans="1:17">
      <c r="A80" s="11" t="s">
        <v>67</v>
      </c>
      <c r="B80" s="11" t="s">
        <v>190</v>
      </c>
      <c r="C80" s="11">
        <v>27</v>
      </c>
      <c r="D80" s="11" t="s">
        <v>370</v>
      </c>
      <c r="E80" s="11" t="s">
        <v>89</v>
      </c>
      <c r="F80" s="11">
        <v>2022.1</v>
      </c>
      <c r="G80" s="11">
        <v>2022.12</v>
      </c>
      <c r="H80" s="12" t="s">
        <v>371</v>
      </c>
      <c r="I80" s="11" t="s">
        <v>26</v>
      </c>
      <c r="J80" s="11" t="s">
        <v>372</v>
      </c>
      <c r="K80" s="11" t="s">
        <v>28</v>
      </c>
      <c r="L80" s="11" t="s">
        <v>190</v>
      </c>
      <c r="M80" s="11" t="s">
        <v>150</v>
      </c>
      <c r="N80" s="11">
        <v>18</v>
      </c>
      <c r="O80" s="20" t="s">
        <v>373</v>
      </c>
      <c r="P80" s="11" t="s">
        <v>71</v>
      </c>
      <c r="Q80" s="9"/>
    </row>
    <row r="81" s="3" customFormat="1" ht="87" customHeight="1" spans="1:17">
      <c r="A81" s="11" t="s">
        <v>67</v>
      </c>
      <c r="B81" s="11" t="s">
        <v>102</v>
      </c>
      <c r="C81" s="11">
        <v>28</v>
      </c>
      <c r="D81" s="11" t="s">
        <v>374</v>
      </c>
      <c r="E81" s="11" t="s">
        <v>375</v>
      </c>
      <c r="F81" s="11">
        <v>2022.1</v>
      </c>
      <c r="G81" s="11">
        <v>2022.12</v>
      </c>
      <c r="H81" s="12" t="s">
        <v>376</v>
      </c>
      <c r="I81" s="11" t="s">
        <v>26</v>
      </c>
      <c r="J81" s="11" t="s">
        <v>377</v>
      </c>
      <c r="K81" s="11" t="s">
        <v>28</v>
      </c>
      <c r="L81" s="11" t="s">
        <v>105</v>
      </c>
      <c r="M81" s="11" t="s">
        <v>150</v>
      </c>
      <c r="N81" s="11">
        <v>50</v>
      </c>
      <c r="O81" s="20" t="s">
        <v>378</v>
      </c>
      <c r="P81" s="11" t="s">
        <v>71</v>
      </c>
      <c r="Q81" s="9"/>
    </row>
    <row r="82" s="3" customFormat="1" ht="87" customHeight="1" spans="1:17">
      <c r="A82" s="11" t="s">
        <v>67</v>
      </c>
      <c r="B82" s="11" t="s">
        <v>102</v>
      </c>
      <c r="C82" s="11">
        <v>29</v>
      </c>
      <c r="D82" s="11" t="s">
        <v>103</v>
      </c>
      <c r="E82" s="11" t="s">
        <v>41</v>
      </c>
      <c r="F82" s="11">
        <v>2022.01</v>
      </c>
      <c r="G82" s="11">
        <v>2022.12</v>
      </c>
      <c r="H82" s="11" t="s">
        <v>104</v>
      </c>
      <c r="I82" s="11" t="s">
        <v>26</v>
      </c>
      <c r="J82" s="11" t="s">
        <v>43</v>
      </c>
      <c r="K82" s="11" t="s">
        <v>28</v>
      </c>
      <c r="L82" s="11" t="s">
        <v>105</v>
      </c>
      <c r="M82" s="11" t="s">
        <v>29</v>
      </c>
      <c r="N82" s="11">
        <v>160</v>
      </c>
      <c r="O82" s="11" t="s">
        <v>106</v>
      </c>
      <c r="P82" s="11" t="s">
        <v>101</v>
      </c>
      <c r="Q82" s="9"/>
    </row>
    <row r="83" s="3" customFormat="1" ht="78.75" customHeight="1" spans="1:17">
      <c r="A83" s="11" t="s">
        <v>67</v>
      </c>
      <c r="B83" s="11" t="s">
        <v>155</v>
      </c>
      <c r="C83" s="11">
        <v>30</v>
      </c>
      <c r="D83" s="11" t="s">
        <v>379</v>
      </c>
      <c r="E83" s="11" t="s">
        <v>89</v>
      </c>
      <c r="F83" s="11">
        <v>2022.1</v>
      </c>
      <c r="G83" s="11">
        <v>2023.1</v>
      </c>
      <c r="H83" s="12" t="s">
        <v>380</v>
      </c>
      <c r="I83" s="11" t="s">
        <v>26</v>
      </c>
      <c r="J83" s="11" t="s">
        <v>381</v>
      </c>
      <c r="K83" s="11" t="s">
        <v>381</v>
      </c>
      <c r="L83" s="11" t="s">
        <v>155</v>
      </c>
      <c r="M83" s="11" t="s">
        <v>150</v>
      </c>
      <c r="N83" s="11">
        <v>85</v>
      </c>
      <c r="O83" s="20" t="s">
        <v>382</v>
      </c>
      <c r="P83" s="11" t="s">
        <v>71</v>
      </c>
      <c r="Q83" s="9"/>
    </row>
    <row r="84" s="3" customFormat="1" ht="87" customHeight="1" spans="1:17">
      <c r="A84" s="11" t="s">
        <v>67</v>
      </c>
      <c r="B84" s="11" t="s">
        <v>155</v>
      </c>
      <c r="C84" s="11">
        <v>31</v>
      </c>
      <c r="D84" s="11" t="s">
        <v>383</v>
      </c>
      <c r="E84" s="11" t="s">
        <v>89</v>
      </c>
      <c r="F84" s="11">
        <v>2022.1</v>
      </c>
      <c r="G84" s="11">
        <v>2023.1</v>
      </c>
      <c r="H84" s="12" t="s">
        <v>384</v>
      </c>
      <c r="I84" s="11" t="s">
        <v>26</v>
      </c>
      <c r="J84" s="11" t="s">
        <v>385</v>
      </c>
      <c r="K84" s="11" t="s">
        <v>385</v>
      </c>
      <c r="L84" s="11" t="s">
        <v>155</v>
      </c>
      <c r="M84" s="11" t="s">
        <v>150</v>
      </c>
      <c r="N84" s="11">
        <v>60</v>
      </c>
      <c r="O84" s="20" t="s">
        <v>386</v>
      </c>
      <c r="P84" s="11" t="s">
        <v>71</v>
      </c>
      <c r="Q84" s="9"/>
    </row>
    <row r="85" s="3" customFormat="1" ht="60" customHeight="1" spans="1:17">
      <c r="A85" s="11" t="s">
        <v>67</v>
      </c>
      <c r="B85" s="11" t="s">
        <v>155</v>
      </c>
      <c r="C85" s="11">
        <v>32</v>
      </c>
      <c r="D85" s="11" t="s">
        <v>387</v>
      </c>
      <c r="E85" s="11" t="s">
        <v>89</v>
      </c>
      <c r="F85" s="11">
        <v>2022.1</v>
      </c>
      <c r="G85" s="11">
        <v>2023.1</v>
      </c>
      <c r="H85" s="12" t="s">
        <v>388</v>
      </c>
      <c r="I85" s="11" t="s">
        <v>163</v>
      </c>
      <c r="J85" s="11" t="s">
        <v>389</v>
      </c>
      <c r="K85" s="11" t="s">
        <v>389</v>
      </c>
      <c r="L85" s="11" t="s">
        <v>155</v>
      </c>
      <c r="M85" s="11" t="s">
        <v>150</v>
      </c>
      <c r="N85" s="11">
        <v>70</v>
      </c>
      <c r="O85" s="20" t="s">
        <v>390</v>
      </c>
      <c r="P85" s="11" t="s">
        <v>71</v>
      </c>
      <c r="Q85" s="9"/>
    </row>
    <row r="86" s="3" customFormat="1" ht="52.5" customHeight="1" spans="1:17">
      <c r="A86" s="14" t="s">
        <v>67</v>
      </c>
      <c r="B86" s="14" t="s">
        <v>285</v>
      </c>
      <c r="C86" s="11">
        <v>33</v>
      </c>
      <c r="D86" s="14" t="s">
        <v>391</v>
      </c>
      <c r="E86" s="14" t="s">
        <v>89</v>
      </c>
      <c r="F86" s="14" t="s">
        <v>287</v>
      </c>
      <c r="G86" s="14" t="s">
        <v>24</v>
      </c>
      <c r="H86" s="19" t="s">
        <v>392</v>
      </c>
      <c r="I86" s="14" t="s">
        <v>26</v>
      </c>
      <c r="J86" s="14" t="s">
        <v>393</v>
      </c>
      <c r="K86" s="14" t="s">
        <v>28</v>
      </c>
      <c r="L86" s="14" t="s">
        <v>285</v>
      </c>
      <c r="M86" s="14" t="s">
        <v>150</v>
      </c>
      <c r="N86" s="28">
        <v>28</v>
      </c>
      <c r="O86" s="29" t="s">
        <v>394</v>
      </c>
      <c r="P86" s="11" t="s">
        <v>71</v>
      </c>
      <c r="Q86" s="9"/>
    </row>
    <row r="87" s="3" customFormat="1" ht="180" customHeight="1" spans="1:17">
      <c r="A87" s="11" t="s">
        <v>67</v>
      </c>
      <c r="B87" s="11" t="s">
        <v>224</v>
      </c>
      <c r="C87" s="11">
        <v>34</v>
      </c>
      <c r="D87" s="11" t="s">
        <v>395</v>
      </c>
      <c r="E87" s="11" t="s">
        <v>89</v>
      </c>
      <c r="F87" s="11">
        <v>2022.1</v>
      </c>
      <c r="G87" s="11">
        <v>2022.12</v>
      </c>
      <c r="H87" s="12" t="s">
        <v>396</v>
      </c>
      <c r="I87" s="11" t="s">
        <v>26</v>
      </c>
      <c r="J87" s="11" t="s">
        <v>397</v>
      </c>
      <c r="K87" s="11" t="s">
        <v>28</v>
      </c>
      <c r="L87" s="11" t="s">
        <v>224</v>
      </c>
      <c r="M87" s="11" t="s">
        <v>150</v>
      </c>
      <c r="N87" s="11">
        <v>50</v>
      </c>
      <c r="O87" s="20" t="s">
        <v>398</v>
      </c>
      <c r="P87" s="11" t="s">
        <v>71</v>
      </c>
      <c r="Q87" s="11"/>
    </row>
    <row r="88" s="3" customFormat="1" ht="96" customHeight="1" spans="1:17">
      <c r="A88" s="11" t="s">
        <v>67</v>
      </c>
      <c r="B88" s="11" t="s">
        <v>224</v>
      </c>
      <c r="C88" s="11">
        <v>35</v>
      </c>
      <c r="D88" s="11" t="s">
        <v>399</v>
      </c>
      <c r="E88" s="11" t="s">
        <v>89</v>
      </c>
      <c r="F88" s="11">
        <v>2022.9</v>
      </c>
      <c r="G88" s="11">
        <v>2022.12</v>
      </c>
      <c r="H88" s="12" t="s">
        <v>400</v>
      </c>
      <c r="I88" s="11" t="s">
        <v>26</v>
      </c>
      <c r="J88" s="11" t="s">
        <v>227</v>
      </c>
      <c r="K88" s="11" t="s">
        <v>28</v>
      </c>
      <c r="L88" s="11" t="s">
        <v>224</v>
      </c>
      <c r="M88" s="11" t="s">
        <v>150</v>
      </c>
      <c r="N88" s="11">
        <v>70</v>
      </c>
      <c r="O88" s="20" t="s">
        <v>401</v>
      </c>
      <c r="P88" s="11" t="s">
        <v>71</v>
      </c>
      <c r="Q88" s="11"/>
    </row>
    <row r="89" s="3" customFormat="1" ht="50.25" customHeight="1" spans="1:17">
      <c r="A89" s="11" t="s">
        <v>402</v>
      </c>
      <c r="B89" s="11" t="s">
        <v>54</v>
      </c>
      <c r="C89" s="23">
        <v>1</v>
      </c>
      <c r="D89" s="11" t="s">
        <v>403</v>
      </c>
      <c r="E89" s="11" t="s">
        <v>404</v>
      </c>
      <c r="F89" s="11">
        <v>2022.1</v>
      </c>
      <c r="G89" s="11">
        <v>2022.12</v>
      </c>
      <c r="H89" s="12" t="s">
        <v>405</v>
      </c>
      <c r="I89" s="11" t="s">
        <v>26</v>
      </c>
      <c r="J89" s="11" t="s">
        <v>27</v>
      </c>
      <c r="K89" s="11" t="s">
        <v>298</v>
      </c>
      <c r="L89" s="11" t="s">
        <v>54</v>
      </c>
      <c r="M89" s="11" t="s">
        <v>120</v>
      </c>
      <c r="N89" s="11">
        <v>21.9</v>
      </c>
      <c r="O89" s="20" t="s">
        <v>406</v>
      </c>
      <c r="P89" s="11" t="s">
        <v>407</v>
      </c>
      <c r="Q89" s="9"/>
    </row>
    <row r="90" s="3" customFormat="1" ht="56.25" customHeight="1" spans="1:17">
      <c r="A90" s="11" t="s">
        <v>402</v>
      </c>
      <c r="B90" s="11" t="s">
        <v>54</v>
      </c>
      <c r="C90" s="11">
        <v>2</v>
      </c>
      <c r="D90" s="11" t="s">
        <v>408</v>
      </c>
      <c r="E90" s="11" t="s">
        <v>409</v>
      </c>
      <c r="F90" s="11">
        <v>2022.1</v>
      </c>
      <c r="G90" s="11">
        <v>2022.12</v>
      </c>
      <c r="H90" s="12" t="s">
        <v>410</v>
      </c>
      <c r="I90" s="11" t="s">
        <v>26</v>
      </c>
      <c r="J90" s="11" t="s">
        <v>27</v>
      </c>
      <c r="K90" s="11" t="s">
        <v>119</v>
      </c>
      <c r="L90" s="11" t="s">
        <v>54</v>
      </c>
      <c r="M90" s="11" t="s">
        <v>120</v>
      </c>
      <c r="N90" s="11">
        <v>78.72</v>
      </c>
      <c r="O90" s="20" t="s">
        <v>411</v>
      </c>
      <c r="P90" s="11" t="s">
        <v>412</v>
      </c>
      <c r="Q90" s="11"/>
    </row>
    <row r="91" s="3" customFormat="1" ht="69.75" customHeight="1" spans="1:17">
      <c r="A91" s="11" t="s">
        <v>402</v>
      </c>
      <c r="B91" s="11" t="s">
        <v>413</v>
      </c>
      <c r="C91" s="23">
        <v>3</v>
      </c>
      <c r="D91" s="11" t="s">
        <v>414</v>
      </c>
      <c r="E91" s="11" t="s">
        <v>415</v>
      </c>
      <c r="F91" s="11">
        <v>2022.6</v>
      </c>
      <c r="G91" s="11">
        <v>2022.12</v>
      </c>
      <c r="H91" s="12" t="s">
        <v>416</v>
      </c>
      <c r="I91" s="11" t="s">
        <v>26</v>
      </c>
      <c r="J91" s="11" t="s">
        <v>27</v>
      </c>
      <c r="K91" s="11" t="s">
        <v>417</v>
      </c>
      <c r="L91" s="11" t="s">
        <v>413</v>
      </c>
      <c r="M91" s="11" t="s">
        <v>120</v>
      </c>
      <c r="N91" s="11">
        <v>70</v>
      </c>
      <c r="O91" s="20" t="s">
        <v>418</v>
      </c>
      <c r="P91" s="11" t="s">
        <v>419</v>
      </c>
      <c r="Q91" s="11"/>
    </row>
    <row r="92" s="3" customFormat="1" ht="69.75" customHeight="1" spans="1:17">
      <c r="A92" s="14" t="s">
        <v>41</v>
      </c>
      <c r="B92" s="14" t="s">
        <v>54</v>
      </c>
      <c r="C92" s="14" t="s">
        <v>107</v>
      </c>
      <c r="D92" s="14" t="s">
        <v>108</v>
      </c>
      <c r="E92" s="14" t="s">
        <v>41</v>
      </c>
      <c r="F92" s="14" t="s">
        <v>23</v>
      </c>
      <c r="G92" s="14" t="s">
        <v>24</v>
      </c>
      <c r="H92" s="14" t="s">
        <v>109</v>
      </c>
      <c r="I92" s="14" t="s">
        <v>26</v>
      </c>
      <c r="J92" s="14" t="s">
        <v>27</v>
      </c>
      <c r="K92" s="14" t="s">
        <v>110</v>
      </c>
      <c r="L92" s="14" t="s">
        <v>54</v>
      </c>
      <c r="M92" s="14" t="s">
        <v>29</v>
      </c>
      <c r="N92" s="28">
        <v>23</v>
      </c>
      <c r="O92" s="14" t="s">
        <v>111</v>
      </c>
      <c r="P92" s="14" t="s">
        <v>41</v>
      </c>
      <c r="Q92" s="11"/>
    </row>
    <row r="93" ht="29.25" customHeight="1" spans="1:17">
      <c r="A93" s="24" t="s">
        <v>112</v>
      </c>
      <c r="B93" s="24"/>
      <c r="C93" s="24">
        <v>89</v>
      </c>
      <c r="D93" s="24"/>
      <c r="E93" s="24"/>
      <c r="F93" s="24"/>
      <c r="G93" s="24"/>
      <c r="H93" s="25"/>
      <c r="I93" s="24"/>
      <c r="J93" s="24"/>
      <c r="K93" s="24"/>
      <c r="L93" s="24"/>
      <c r="M93" s="24"/>
      <c r="N93" s="24">
        <f>SUM(N4:N92)</f>
        <v>12007.85</v>
      </c>
      <c r="O93" s="30"/>
      <c r="P93" s="23"/>
      <c r="Q93" s="23"/>
    </row>
    <row r="94" ht="14.25" spans="1:17">
      <c r="A94" s="26"/>
      <c r="B94" s="26"/>
      <c r="C94" s="26"/>
      <c r="D94" s="26"/>
      <c r="E94" s="26"/>
      <c r="F94" s="26"/>
      <c r="G94" s="26"/>
      <c r="H94" s="27"/>
      <c r="I94" s="26"/>
      <c r="J94" s="26"/>
      <c r="K94" s="26"/>
      <c r="L94" s="26"/>
      <c r="M94" s="26"/>
      <c r="N94" s="26"/>
      <c r="O94" s="31"/>
      <c r="P94" s="26"/>
      <c r="Q94" s="26"/>
    </row>
  </sheetData>
  <mergeCells count="3">
    <mergeCell ref="A1:B1"/>
    <mergeCell ref="A2:Q2"/>
    <mergeCell ref="A93:B93"/>
  </mergeCells>
  <printOptions horizontalCentered="1"/>
  <pageMargins left="0.393700787401575" right="0.393700787401575" top="0.78740157480315" bottom="0.590551181102362" header="0.511811023622047" footer="0.511811023622047"/>
  <pageSetup paperSize="9" scale="90" fitToHeight="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永安市2022年新增纳入巩固拓展脱贫攻坚成果和乡村振兴项目库项</vt:lpstr>
      <vt:lpstr>永安市2022年巩固拓展脱贫攻坚成果和乡村振兴项目库汇总表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Administrator</cp:lastModifiedBy>
  <dcterms:created xsi:type="dcterms:W3CDTF">2018-06-25T09:20:00Z</dcterms:created>
  <cp:lastPrinted>2022-08-30T02:13:00Z</cp:lastPrinted>
  <dcterms:modified xsi:type="dcterms:W3CDTF">2023-01-16T02:17:53Z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
    <vt:lpwstr>2052-10.1.0.7400</vt:lpwstr>
  </property>
  <property fmtid="{D5CDD505-2E9C-101B-9397-08002B2CF9AE}" pid="3" name="KSOProductBuildVer">
    <vt:lpwstr>2052-11.1.0.10314</vt:lpwstr>
  </property>
  <property fmtid="{D5CDD505-2E9C-101B-9397-08002B2CF9AE}" pid="4" name="ICV">
    <vt:lpwstr>078C3D409ED0433BB7695B2353A91B3E</vt:lpwstr>
  </property>
</Properties>
</file>