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39" firstSheet="16" activeTab="28"/>
  </bookViews>
  <sheets>
    <sheet name="封面" sheetId="1" r:id="rId1"/>
    <sheet name="附表2022-1" sheetId="2" r:id="rId2"/>
    <sheet name="附表2022-2" sheetId="3" r:id="rId3"/>
    <sheet name="附表2022-3" sheetId="4" r:id="rId4"/>
    <sheet name="附表2022-4" sheetId="5" r:id="rId5"/>
    <sheet name="附表2022-5" sheetId="6" r:id="rId6"/>
    <sheet name="附表2022-6" sheetId="7" r:id="rId7"/>
    <sheet name="附表2022-7" sheetId="8" r:id="rId8"/>
    <sheet name="附表2022-8" sheetId="9" r:id="rId9"/>
    <sheet name="附表2022-9" sheetId="10" r:id="rId10"/>
    <sheet name="附表2022-10" sheetId="11" r:id="rId11"/>
    <sheet name="附表2022-11" sheetId="12" r:id="rId12"/>
    <sheet name="附表2022-12" sheetId="13" r:id="rId13"/>
    <sheet name="附表2022-13" sheetId="14" r:id="rId14"/>
    <sheet name="附表2022-14" sheetId="15" r:id="rId15"/>
    <sheet name="附表2022-15" sheetId="16" r:id="rId16"/>
    <sheet name="附表2022-16" sheetId="17" r:id="rId17"/>
    <sheet name="附表2022-17" sheetId="18" r:id="rId18"/>
    <sheet name="附表2022-18" sheetId="19" r:id="rId19"/>
    <sheet name="附表2022-19" sheetId="20" r:id="rId20"/>
    <sheet name="附表2022-20" sheetId="21" r:id="rId21"/>
    <sheet name="附表2022-21" sheetId="22" r:id="rId22"/>
    <sheet name="附表2022-22" sheetId="23" r:id="rId23"/>
    <sheet name="附表2022-23" sheetId="24" r:id="rId24"/>
    <sheet name="附表2022-24" sheetId="25" r:id="rId25"/>
    <sheet name="附表2022-25" sheetId="26" r:id="rId26"/>
    <sheet name="附表2022-26" sheetId="27" r:id="rId27"/>
    <sheet name="附表2022-27" sheetId="28" r:id="rId28"/>
    <sheet name="附表2022-28" sheetId="29" r:id="rId29"/>
  </sheets>
  <externalReferences>
    <externalReference r:id="rId32"/>
    <externalReference r:id="rId33"/>
    <externalReference r:id="rId34"/>
    <externalReference r:id="rId35"/>
  </externalReferences>
  <definedNames>
    <definedName name="_Order1" hidden="1">255</definedName>
    <definedName name="_Order2" hidden="1">255</definedName>
    <definedName name="database2" localSheetId="1">#REF!</definedName>
    <definedName name="database2" localSheetId="10">#REF!</definedName>
    <definedName name="database2" localSheetId="11">#REF!</definedName>
    <definedName name="database2" localSheetId="12">#REF!</definedName>
    <definedName name="database2" localSheetId="13">#REF!</definedName>
    <definedName name="database2" localSheetId="15">#REF!</definedName>
    <definedName name="database2" localSheetId="16">#REF!</definedName>
    <definedName name="database2" localSheetId="2">#REF!</definedName>
    <definedName name="database2" localSheetId="24">#REF!</definedName>
    <definedName name="database2" localSheetId="26">#REF!</definedName>
    <definedName name="database2" localSheetId="3">#REF!</definedName>
    <definedName name="database2" localSheetId="4">#REF!</definedName>
    <definedName name="database2" localSheetId="5">#REF!</definedName>
    <definedName name="database2" localSheetId="6">#REF!</definedName>
    <definedName name="database2" localSheetId="7">#REF!</definedName>
    <definedName name="database2">#REF!</definedName>
    <definedName name="database3" localSheetId="1">#REF!</definedName>
    <definedName name="database3" localSheetId="10">#REF!</definedName>
    <definedName name="database3" localSheetId="11">#REF!</definedName>
    <definedName name="database3" localSheetId="12">#REF!</definedName>
    <definedName name="database3" localSheetId="13">#REF!</definedName>
    <definedName name="database3" localSheetId="15">#REF!</definedName>
    <definedName name="database3" localSheetId="16">#REF!</definedName>
    <definedName name="database3" localSheetId="2">#REF!</definedName>
    <definedName name="database3" localSheetId="24">#REF!</definedName>
    <definedName name="database3" localSheetId="26">#REF!</definedName>
    <definedName name="database3" localSheetId="3">#REF!</definedName>
    <definedName name="database3" localSheetId="4">#REF!</definedName>
    <definedName name="database3" localSheetId="5">#REF!</definedName>
    <definedName name="database3" localSheetId="6">#REF!</definedName>
    <definedName name="database3" localSheetId="7">#REF!</definedName>
    <definedName name="database3">#REF!</definedName>
    <definedName name="gxxe2003">'[1]P1012001'!$A$6:$E$117</definedName>
    <definedName name="hhhh" localSheetId="10">#REF!</definedName>
    <definedName name="hhhh" localSheetId="11">#REF!</definedName>
    <definedName name="hhhh" localSheetId="12">#REF!</definedName>
    <definedName name="hhhh" localSheetId="13">#REF!</definedName>
    <definedName name="hhhh" localSheetId="15">#REF!</definedName>
    <definedName name="hhhh" localSheetId="16">#REF!</definedName>
    <definedName name="hhhh" localSheetId="2">#REF!</definedName>
    <definedName name="hhhh" localSheetId="24">#REF!</definedName>
    <definedName name="hhhh" localSheetId="26">#REF!</definedName>
    <definedName name="hhhh" localSheetId="3">#REF!</definedName>
    <definedName name="hhhh" localSheetId="4">#REF!</definedName>
    <definedName name="hhhh" localSheetId="5">#REF!</definedName>
    <definedName name="hhhh" localSheetId="6">#REF!</definedName>
    <definedName name="hhhh" localSheetId="7">#REF!</definedName>
    <definedName name="hhhh">#REF!</definedName>
    <definedName name="kkkk" localSheetId="1">#REF!</definedName>
    <definedName name="kkkk" localSheetId="10">#REF!</definedName>
    <definedName name="kkkk" localSheetId="11">#REF!</definedName>
    <definedName name="kkkk" localSheetId="12">#REF!</definedName>
    <definedName name="kkkk" localSheetId="13">#REF!</definedName>
    <definedName name="kkkk" localSheetId="15">#REF!</definedName>
    <definedName name="kkkk" localSheetId="16">#REF!</definedName>
    <definedName name="kkkk" localSheetId="2">#REF!</definedName>
    <definedName name="kkkk" localSheetId="24">#REF!</definedName>
    <definedName name="kkkk" localSheetId="26">#REF!</definedName>
    <definedName name="kkkk" localSheetId="3">#REF!</definedName>
    <definedName name="kkkk" localSheetId="4">#REF!</definedName>
    <definedName name="kkkk" localSheetId="5">#REF!</definedName>
    <definedName name="kkkk" localSheetId="6">#REF!</definedName>
    <definedName name="kkkk" localSheetId="7">#REF!</definedName>
    <definedName name="kkkk">#REF!</definedName>
    <definedName name="_xlnm.Print_Area" localSheetId="0">'封面'!$A$1:C31</definedName>
    <definedName name="_xlnm.Print_Area" localSheetId="10">'附表2022-10'!$A$1:E32</definedName>
    <definedName name="_xlnm.Print_Area" localSheetId="12">'附表2022-12'!$A$1:E33</definedName>
    <definedName name="_xlnm.Print_Area" localSheetId="13">'附表2022-13'!$A$1:E63</definedName>
    <definedName name="_xlnm.Print_Area" localSheetId="18">'附表2022-18'!$A$1:E40</definedName>
    <definedName name="_xlnm.Print_Area" localSheetId="3">'附表2022-3'!$A$1:E42</definedName>
    <definedName name="_xlnm.Print_Area" localSheetId="9">'附表2022-9'!$A$1:B27</definedName>
    <definedName name="_xlnm.Print_Titles" localSheetId="13">'附表2022-13'!$2:4</definedName>
    <definedName name="_xlnm.Print_Titles" localSheetId="21">'附表2022-21'!$1:5</definedName>
    <definedName name="_xlnm.Print_Titles" localSheetId="22">'附表2022-22'!$1:5</definedName>
    <definedName name="_xlnm.Print_Titles" localSheetId="5">'附表2022-5'!$2:5</definedName>
    <definedName name="_xlnm.Print_Titles" localSheetId="7">'附表2022-7'!$1:4</definedName>
    <definedName name="_xlnm.Print_Titles" localSheetId="8">'附表2022-8'!$2:4</definedName>
    <definedName name="_xlnm.Print_Titles">#N/A</definedName>
    <definedName name="UU" localSheetId="1">#REF!</definedName>
    <definedName name="UU" localSheetId="10">#REF!</definedName>
    <definedName name="UU" localSheetId="11">#REF!</definedName>
    <definedName name="UU" localSheetId="12">#REF!</definedName>
    <definedName name="UU" localSheetId="13">#REF!</definedName>
    <definedName name="UU" localSheetId="15">#REF!</definedName>
    <definedName name="UU" localSheetId="16">#REF!</definedName>
    <definedName name="UU" localSheetId="2">#REF!</definedName>
    <definedName name="UU" localSheetId="24">#REF!</definedName>
    <definedName name="UU" localSheetId="26">#REF!</definedName>
    <definedName name="UU" localSheetId="3">#REF!</definedName>
    <definedName name="UU" localSheetId="4">#REF!</definedName>
    <definedName name="UU" localSheetId="5">#REF!</definedName>
    <definedName name="UU" localSheetId="6">#REF!</definedName>
    <definedName name="UU" localSheetId="7">#REF!</definedName>
    <definedName name="UU">#REF!</definedName>
    <definedName name="YY" localSheetId="1">#REF!</definedName>
    <definedName name="YY" localSheetId="10">#REF!</definedName>
    <definedName name="YY" localSheetId="11">#REF!</definedName>
    <definedName name="YY" localSheetId="12">#REF!</definedName>
    <definedName name="YY" localSheetId="13">#REF!</definedName>
    <definedName name="YY" localSheetId="15">#REF!</definedName>
    <definedName name="YY" localSheetId="16">#REF!</definedName>
    <definedName name="YY" localSheetId="2">#REF!</definedName>
    <definedName name="YY" localSheetId="24">#REF!</definedName>
    <definedName name="YY" localSheetId="26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 localSheetId="7">#REF!</definedName>
    <definedName name="YY">#REF!</definedName>
    <definedName name="Z_1B8CC353_4DAD_466F_A79F_85C14D5E5BD0_.wvu.Cols" localSheetId="10" hidden="1">'附表2022-10'!#REF!</definedName>
    <definedName name="Z_1B8CC353_4DAD_466F_A79F_85C14D5E5BD0_.wvu.PrintArea" localSheetId="10" hidden="1">'附表2022-10'!$A$2:$B$24</definedName>
    <definedName name="Z_1B8CC353_4DAD_466F_A79F_85C14D5E5BD0_.wvu.PrintArea" localSheetId="11" hidden="1">'附表2022-11'!$A$2:$B$17</definedName>
    <definedName name="Z_1B8CC353_4DAD_466F_A79F_85C14D5E5BD0_.wvu.PrintTitles" localSheetId="11" hidden="1">'附表2022-11'!$A:$A,'附表2022-11'!$2:$4</definedName>
    <definedName name="Z_1FEF1881_564B_4F03_AB90_64DC0D49B898_.wvu.FilterData" localSheetId="11" hidden="1">'附表2022-11'!$A$5:$B$17</definedName>
    <definedName name="Z_1FEF1881_564B_4F03_AB90_64DC0D49B898_.wvu.PrintArea" localSheetId="1" hidden="1">'附表2022-1'!$A$2:$C$21</definedName>
    <definedName name="Z_1FEF1881_564B_4F03_AB90_64DC0D49B898_.wvu.PrintArea" localSheetId="10" hidden="1">'附表2022-10'!$A$2:$B$24</definedName>
    <definedName name="Z_1FEF1881_564B_4F03_AB90_64DC0D49B898_.wvu.PrintArea" localSheetId="11" hidden="1">'附表2022-11'!$A$2:$B$17</definedName>
    <definedName name="Z_1FEF1881_564B_4F03_AB90_64DC0D49B898_.wvu.PrintTitles" localSheetId="11" hidden="1">'附表2022-11'!$A:$A,'附表2022-11'!$2:$4</definedName>
    <definedName name="Z_2455F9B6_6379_450B_A3E3_25D6D0230708_.wvu.Cols" localSheetId="12" hidden="1">'附表2022-12'!#REF!,'附表2022-12'!#REF!</definedName>
    <definedName name="Z_2455F9B6_6379_450B_A3E3_25D6D0230708_.wvu.Cols" localSheetId="13" hidden="1">'附表2022-13'!#REF!,'附表2022-13'!#REF!,'附表2022-13'!#REF!</definedName>
    <definedName name="Z_2455F9B6_6379_450B_A3E3_25D6D0230708_.wvu.Cols" localSheetId="3" hidden="1">'附表2022-3'!#REF!,'附表2022-3'!#REF!</definedName>
    <definedName name="Z_2455F9B6_6379_450B_A3E3_25D6D0230708_.wvu.PrintArea" localSheetId="13" hidden="1">'附表2022-13'!#REF!</definedName>
    <definedName name="Z_2455F9B6_6379_450B_A3E3_25D6D0230708_.wvu.PrintArea" localSheetId="3" hidden="1">'附表2022-3'!#REF!</definedName>
    <definedName name="Z_2455F9B6_6379_450B_A3E3_25D6D0230708_.wvu.PrintTitles" localSheetId="13" hidden="1">'附表2022-13'!#REF!,'附表2022-13'!#REF!</definedName>
    <definedName name="Z_2455F9B6_6379_450B_A3E3_25D6D0230708_.wvu.Rows" localSheetId="3" hidden="1">'附表2022-3'!#REF!</definedName>
    <definedName name="Z_3A7D6B19_105C_4E01_8F43_FEDD708FF2D5_.wvu.FilterData" localSheetId="11" hidden="1">'附表2022-11'!$A$5:$B$17</definedName>
    <definedName name="Z_3A7D6B19_105C_4E01_8F43_FEDD708FF2D5_.wvu.PrintArea" localSheetId="1" hidden="1">'附表2022-1'!$A$2:$C$21</definedName>
    <definedName name="Z_3A7D6B19_105C_4E01_8F43_FEDD708FF2D5_.wvu.PrintArea" localSheetId="10" hidden="1">'附表2022-10'!$A$2:$B$24</definedName>
    <definedName name="Z_3A7D6B19_105C_4E01_8F43_FEDD708FF2D5_.wvu.PrintArea" localSheetId="11" hidden="1">'附表2022-11'!$A$2:$B$17</definedName>
    <definedName name="Z_3A7D6B19_105C_4E01_8F43_FEDD708FF2D5_.wvu.PrintTitles" localSheetId="11" hidden="1">'附表2022-11'!$A:$A,'附表2022-11'!$2:$4</definedName>
    <definedName name="Z_7B52946E_CE3E_4980_8F9C_4BCB8C03E9C3_.wvu.Cols" localSheetId="10" hidden="1">'附表2022-10'!#REF!</definedName>
    <definedName name="Z_7B52946E_CE3E_4980_8F9C_4BCB8C03E9C3_.wvu.PrintArea" localSheetId="10" hidden="1">'附表2022-10'!$A$2:$B$24</definedName>
    <definedName name="Z_7B52946E_CE3E_4980_8F9C_4BCB8C03E9C3_.wvu.PrintArea" localSheetId="11" hidden="1">'附表2022-11'!$A$2:$B$17</definedName>
    <definedName name="Z_7B52946E_CE3E_4980_8F9C_4BCB8C03E9C3_.wvu.PrintTitles" localSheetId="11" hidden="1">'附表2022-11'!$A:$A,'附表2022-11'!$2:$4</definedName>
    <definedName name="Z_A90EF151_48C7_4AD4_8951_4D7F01EE8713_.wvu.Cols" localSheetId="1" hidden="1">#REF!</definedName>
    <definedName name="Z_A90EF151_48C7_4AD4_8951_4D7F01EE8713_.wvu.Cols" localSheetId="12" hidden="1">'附表2022-12'!#REF!</definedName>
    <definedName name="Z_A90EF151_48C7_4AD4_8951_4D7F01EE8713_.wvu.Cols" localSheetId="13" hidden="1">'附表2022-13'!#REF!</definedName>
    <definedName name="Z_A90EF151_48C7_4AD4_8951_4D7F01EE8713_.wvu.Cols" localSheetId="3" hidden="1">'附表2022-3'!#REF!</definedName>
    <definedName name="Z_A90EF151_48C7_4AD4_8951_4D7F01EE8713_.wvu.Cols" localSheetId="4" hidden="1">'附表2022-4'!#REF!</definedName>
    <definedName name="Z_A90EF151_48C7_4AD4_8951_4D7F01EE8713_.wvu.PrintArea" localSheetId="1" hidden="1">#REF!</definedName>
    <definedName name="Z_A90EF151_48C7_4AD4_8951_4D7F01EE8713_.wvu.PrintArea" localSheetId="12" hidden="1">'附表2022-12'!#REF!</definedName>
    <definedName name="Z_A90EF151_48C7_4AD4_8951_4D7F01EE8713_.wvu.PrintArea" localSheetId="13" hidden="1">'附表2022-13'!#REF!</definedName>
    <definedName name="Z_A90EF151_48C7_4AD4_8951_4D7F01EE8713_.wvu.PrintArea" localSheetId="3" hidden="1">'附表2022-3'!#REF!</definedName>
    <definedName name="Z_A90EF151_48C7_4AD4_8951_4D7F01EE8713_.wvu.PrintArea" localSheetId="4" hidden="1">'附表2022-4'!#REF!</definedName>
    <definedName name="Z_A90EF151_48C7_4AD4_8951_4D7F01EE8713_.wvu.PrintTitles" localSheetId="13" hidden="1">'附表2022-13'!#REF!,'附表2022-13'!#REF!</definedName>
    <definedName name="Z_A90EF151_48C7_4AD4_8951_4D7F01EE8713_.wvu.Rows" localSheetId="12" hidden="1">'附表2022-12'!#REF!</definedName>
    <definedName name="Z_CAD6146B_8F15_4369_9303_2BB10FC3C3E0_.wvu.Cols" localSheetId="1" hidden="1">'附表2022-1'!#REF!</definedName>
    <definedName name="Z_CAD6146B_8F15_4369_9303_2BB10FC3C3E0_.wvu.Cols" localSheetId="3" hidden="1">'附表2022-3'!#REF!</definedName>
    <definedName name="Z_CAD6146B_8F15_4369_9303_2BB10FC3C3E0_.wvu.PrintArea" localSheetId="1" hidden="1">#REF!</definedName>
    <definedName name="Z_CAD6146B_8F15_4369_9303_2BB10FC3C3E0_.wvu.PrintArea" localSheetId="10" hidden="1">'附表2022-10'!$A$2:$B$24</definedName>
    <definedName name="Z_CAD6146B_8F15_4369_9303_2BB10FC3C3E0_.wvu.PrintArea" localSheetId="11" hidden="1">'附表2022-11'!$A$2:$B$17</definedName>
    <definedName name="Z_CAD6146B_8F15_4369_9303_2BB10FC3C3E0_.wvu.PrintArea" localSheetId="4" hidden="1">'附表2022-4'!#REF!</definedName>
    <definedName name="Z_CAD6146B_8F15_4369_9303_2BB10FC3C3E0_.wvu.PrintTitles" localSheetId="11" hidden="1">'附表2022-11'!$A:$A,'附表2022-11'!$2:$4</definedName>
    <definedName name="Z_CAD6146B_8F15_4369_9303_2BB10FC3C3E0_.wvu.PrintTitles" localSheetId="13" hidden="1">'附表2022-13'!#REF!,'附表2022-13'!#REF!</definedName>
    <definedName name="Z_CAD6146B_8F15_4369_9303_2BB10FC3C3E0_.wvu.Rows" localSheetId="1" hidden="1">'附表2022-1'!#REF!</definedName>
    <definedName name="Z_F8CF60C6_4E8F_4A9F_9B0F_A4F77EE32117_.wvu.Cols" localSheetId="1" hidden="1">'附表2022-1'!#REF!</definedName>
    <definedName name="Z_F8CF60C6_4E8F_4A9F_9B0F_A4F77EE32117_.wvu.Cols" localSheetId="3" hidden="1">'附表2022-3'!#REF!,'附表2022-3'!#REF!</definedName>
    <definedName name="Z_F8CF60C6_4E8F_4A9F_9B0F_A4F77EE32117_.wvu.PrintArea" localSheetId="1" hidden="1">#REF!</definedName>
    <definedName name="Z_F8CF60C6_4E8F_4A9F_9B0F_A4F77EE32117_.wvu.PrintArea" localSheetId="10" hidden="1">'附表2022-10'!$A$2:$B$24</definedName>
    <definedName name="Z_F8CF60C6_4E8F_4A9F_9B0F_A4F77EE32117_.wvu.PrintArea" localSheetId="11" hidden="1">'附表2022-11'!$A$2:$B$17</definedName>
    <definedName name="Z_F8CF60C6_4E8F_4A9F_9B0F_A4F77EE32117_.wvu.PrintArea" localSheetId="4" hidden="1">'附表2022-4'!#REF!</definedName>
    <definedName name="Z_F8CF60C6_4E8F_4A9F_9B0F_A4F77EE32117_.wvu.PrintTitles" localSheetId="11" hidden="1">'附表2022-11'!$A:$A,'附表2022-11'!$2:$4</definedName>
    <definedName name="Z_F8CF60C6_4E8F_4A9F_9B0F_A4F77EE32117_.wvu.PrintTitles" localSheetId="13" hidden="1">'附表2022-13'!#REF!,'附表2022-13'!#REF!</definedName>
    <definedName name="Z_F8CF60C6_4E8F_4A9F_9B0F_A4F77EE32117_.wvu.Rows" localSheetId="1" hidden="1">'附表2022-1'!#REF!</definedName>
    <definedName name="Z_F910A60A_9C17_4DD8_96F8_74AF061536EF_.wvu.Cols" localSheetId="12" hidden="1">'附表2022-12'!#REF!</definedName>
    <definedName name="Z_F910A60A_9C17_4DD8_96F8_74AF061536EF_.wvu.Cols" localSheetId="13" hidden="1">'附表2022-13'!#REF!</definedName>
    <definedName name="Z_FFF542D3_1EBE_4A26_871D_0D05BB1CC9BF_.wvu.Cols" localSheetId="1" hidden="1">#REF!</definedName>
    <definedName name="Z_FFF542D3_1EBE_4A26_871D_0D05BB1CC9BF_.wvu.Cols" localSheetId="10" hidden="1">'附表2022-10'!#REF!</definedName>
    <definedName name="Z_FFF542D3_1EBE_4A26_871D_0D05BB1CC9BF_.wvu.Cols" localSheetId="11" hidden="1">'附表2022-11'!#REF!,'附表2022-11'!#REF!</definedName>
    <definedName name="Z_FFF542D3_1EBE_4A26_871D_0D05BB1CC9BF_.wvu.Cols" localSheetId="12" hidden="1">'附表2022-12'!#REF!,'附表2022-12'!#REF!</definedName>
    <definedName name="Z_FFF542D3_1EBE_4A26_871D_0D05BB1CC9BF_.wvu.Cols" localSheetId="13" hidden="1">'附表2022-13'!#REF!,'附表2022-13'!#REF!,'附表2022-13'!#REF!</definedName>
    <definedName name="Z_FFF542D3_1EBE_4A26_871D_0D05BB1CC9BF_.wvu.Cols" localSheetId="3" hidden="1">'附表2022-3'!#REF!,'附表2022-3'!#REF!,'附表2022-3'!#REF!</definedName>
    <definedName name="Z_FFF542D3_1EBE_4A26_871D_0D05BB1CC9BF_.wvu.Cols" localSheetId="4" hidden="1">'附表2022-4'!#REF!</definedName>
    <definedName name="Z_FFF542D3_1EBE_4A26_871D_0D05BB1CC9BF_.wvu.PrintArea" localSheetId="1" hidden="1">'附表2022-1'!$A$2:$C$21</definedName>
    <definedName name="Z_FFF542D3_1EBE_4A26_871D_0D05BB1CC9BF_.wvu.PrintArea" localSheetId="10" hidden="1">'附表2022-10'!$A$2:$B$24</definedName>
    <definedName name="Z_FFF542D3_1EBE_4A26_871D_0D05BB1CC9BF_.wvu.PrintArea" localSheetId="11" hidden="1">'附表2022-11'!$A$2:$B$15</definedName>
    <definedName name="Z_FFF542D3_1EBE_4A26_871D_0D05BB1CC9BF_.wvu.PrintArea" localSheetId="13" hidden="1">'附表2022-13'!#REF!</definedName>
    <definedName name="Z_FFF542D3_1EBE_4A26_871D_0D05BB1CC9BF_.wvu.PrintArea" localSheetId="3" hidden="1">'附表2022-3'!#REF!</definedName>
    <definedName name="Z_FFF542D3_1EBE_4A26_871D_0D05BB1CC9BF_.wvu.PrintTitles" localSheetId="11" hidden="1">'附表2022-11'!$A:$A,'附表2022-11'!$2:$4</definedName>
    <definedName name="Z_FFF542D3_1EBE_4A26_871D_0D05BB1CC9BF_.wvu.PrintTitles" localSheetId="13" hidden="1">'附表2022-13'!#REF!,'附表2022-13'!#REF!</definedName>
    <definedName name="Z_FFF542D3_1EBE_4A26_871D_0D05BB1CC9BF_.wvu.Rows" localSheetId="1" hidden="1">#REF!,#REF!,#REF!,#REF!</definedName>
    <definedName name="Z_FFF542D3_1EBE_4A26_871D_0D05BB1CC9BF_.wvu.Rows" localSheetId="3" hidden="1">'附表2022-3'!#REF!</definedName>
    <definedName name="Z_FFF542D3_1EBE_4A26_871D_0D05BB1CC9BF_.wvu.Rows" localSheetId="4" hidden="1">'附表2022-4'!#REF!,'附表2022-4'!#REF!,'附表2022-4'!#REF!,'附表2022-4'!#REF!</definedName>
    <definedName name="地区名称" localSheetId="1">#REF!</definedName>
    <definedName name="地区名称" localSheetId="10">#REF!</definedName>
    <definedName name="地区名称" localSheetId="11">#REF!</definedName>
    <definedName name="地区名称" localSheetId="12">#REF!</definedName>
    <definedName name="地区名称" localSheetId="13">#REF!</definedName>
    <definedName name="地区名称" localSheetId="15">#REF!</definedName>
    <definedName name="地区名称" localSheetId="16">#REF!</definedName>
    <definedName name="地区名称" localSheetId="2">#REF!</definedName>
    <definedName name="地区名称" localSheetId="24">#REF!</definedName>
    <definedName name="地区名称" localSheetId="26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>#REF!</definedName>
    <definedName name="福州" localSheetId="1">#REF!</definedName>
    <definedName name="福州" localSheetId="10">#REF!</definedName>
    <definedName name="福州" localSheetId="11">#REF!</definedName>
    <definedName name="福州" localSheetId="12">#REF!</definedName>
    <definedName name="福州" localSheetId="13">#REF!</definedName>
    <definedName name="福州" localSheetId="15">#REF!</definedName>
    <definedName name="福州" localSheetId="16">#REF!</definedName>
    <definedName name="福州" localSheetId="2">#REF!</definedName>
    <definedName name="福州" localSheetId="24">#REF!</definedName>
    <definedName name="福州" localSheetId="26">#REF!</definedName>
    <definedName name="福州" localSheetId="3">#REF!</definedName>
    <definedName name="福州" localSheetId="4">#REF!</definedName>
    <definedName name="福州" localSheetId="5">#REF!</definedName>
    <definedName name="福州" localSheetId="6">#REF!</definedName>
    <definedName name="福州" localSheetId="7">#REF!</definedName>
    <definedName name="福州">#REF!</definedName>
    <definedName name="汇率" localSheetId="1">#REF!</definedName>
    <definedName name="汇率" localSheetId="10">#REF!</definedName>
    <definedName name="汇率" localSheetId="11">#REF!</definedName>
    <definedName name="汇率" localSheetId="12">#REF!</definedName>
    <definedName name="汇率" localSheetId="13">#REF!</definedName>
    <definedName name="汇率" localSheetId="15">#REF!</definedName>
    <definedName name="汇率" localSheetId="16">#REF!</definedName>
    <definedName name="汇率" localSheetId="2">#REF!</definedName>
    <definedName name="汇率" localSheetId="24">#REF!</definedName>
    <definedName name="汇率" localSheetId="26">#REF!</definedName>
    <definedName name="汇率" localSheetId="3">#REF!</definedName>
    <definedName name="汇率" localSheetId="4">#REF!</definedName>
    <definedName name="汇率" localSheetId="5">#REF!</definedName>
    <definedName name="汇率" localSheetId="6">#REF!</definedName>
    <definedName name="汇率" localSheetId="7">#REF!</definedName>
    <definedName name="汇率">#REF!</definedName>
    <definedName name="全额差额比例" localSheetId="10">'[2]C01-1'!#REF!</definedName>
    <definedName name="全额差额比例" localSheetId="11">'[2]C01-1'!#REF!</definedName>
    <definedName name="全额差额比例" localSheetId="12">'[2]C01-1'!#REF!</definedName>
    <definedName name="全额差额比例" localSheetId="13">'[2]C01-1'!#REF!</definedName>
    <definedName name="全额差额比例" localSheetId="15">'[2]C01-1'!#REF!</definedName>
    <definedName name="全额差额比例" localSheetId="16">'[2]C01-1'!#REF!</definedName>
    <definedName name="全额差额比例" localSheetId="2">'[3]C01-1'!#REF!</definedName>
    <definedName name="全额差额比例" localSheetId="24">'[4]C01-1'!#REF!</definedName>
    <definedName name="全额差额比例" localSheetId="26">'[4]C01-1'!#REF!</definedName>
    <definedName name="全额差额比例" localSheetId="3">'[2]C01-1'!#REF!</definedName>
    <definedName name="全额差额比例" localSheetId="4">'[2]C01-1'!#REF!</definedName>
    <definedName name="全额差额比例" localSheetId="5">'[2]C01-1'!#REF!</definedName>
    <definedName name="全额差额比例" localSheetId="6">'[2]C01-1'!#REF!</definedName>
    <definedName name="全额差额比例" localSheetId="7">'[2]C01-1'!#REF!</definedName>
    <definedName name="全额差额比例">'[3]C01-1'!#REF!</definedName>
    <definedName name="生产列1" localSheetId="1">#REF!</definedName>
    <definedName name="生产列1" localSheetId="10">#REF!</definedName>
    <definedName name="生产列1" localSheetId="11">#REF!</definedName>
    <definedName name="生产列1" localSheetId="12">#REF!</definedName>
    <definedName name="生产列1" localSheetId="13">#REF!</definedName>
    <definedName name="生产列1" localSheetId="15">#REF!</definedName>
    <definedName name="生产列1" localSheetId="16">#REF!</definedName>
    <definedName name="生产列1" localSheetId="2">#REF!</definedName>
    <definedName name="生产列1" localSheetId="24">#REF!</definedName>
    <definedName name="生产列1" localSheetId="26">#REF!</definedName>
    <definedName name="生产列1" localSheetId="3">#REF!</definedName>
    <definedName name="生产列1" localSheetId="4">#REF!</definedName>
    <definedName name="生产列1" localSheetId="5">#REF!</definedName>
    <definedName name="生产列1" localSheetId="6">#REF!</definedName>
    <definedName name="生产列1" localSheetId="7">#REF!</definedName>
    <definedName name="生产列1">#REF!</definedName>
    <definedName name="生产列11" localSheetId="1">#REF!</definedName>
    <definedName name="生产列11" localSheetId="10">#REF!</definedName>
    <definedName name="生产列11" localSheetId="11">#REF!</definedName>
    <definedName name="生产列11" localSheetId="12">#REF!</definedName>
    <definedName name="生产列11" localSheetId="13">#REF!</definedName>
    <definedName name="生产列11" localSheetId="15">#REF!</definedName>
    <definedName name="生产列11" localSheetId="16">#REF!</definedName>
    <definedName name="生产列11" localSheetId="2">#REF!</definedName>
    <definedName name="生产列11" localSheetId="24">#REF!</definedName>
    <definedName name="生产列11" localSheetId="26">#REF!</definedName>
    <definedName name="生产列11" localSheetId="3">#REF!</definedName>
    <definedName name="生产列11" localSheetId="4">#REF!</definedName>
    <definedName name="生产列11" localSheetId="5">#REF!</definedName>
    <definedName name="生产列11" localSheetId="6">#REF!</definedName>
    <definedName name="生产列11" localSheetId="7">#REF!</definedName>
    <definedName name="生产列11">#REF!</definedName>
    <definedName name="生产列15" localSheetId="1">#REF!</definedName>
    <definedName name="生产列15" localSheetId="10">#REF!</definedName>
    <definedName name="生产列15" localSheetId="11">#REF!</definedName>
    <definedName name="生产列15" localSheetId="12">#REF!</definedName>
    <definedName name="生产列15" localSheetId="13">#REF!</definedName>
    <definedName name="生产列15" localSheetId="15">#REF!</definedName>
    <definedName name="生产列15" localSheetId="16">#REF!</definedName>
    <definedName name="生产列15" localSheetId="2">#REF!</definedName>
    <definedName name="生产列15" localSheetId="24">#REF!</definedName>
    <definedName name="生产列15" localSheetId="26">#REF!</definedName>
    <definedName name="生产列15" localSheetId="3">#REF!</definedName>
    <definedName name="生产列15" localSheetId="4">#REF!</definedName>
    <definedName name="生产列15" localSheetId="5">#REF!</definedName>
    <definedName name="生产列15" localSheetId="6">#REF!</definedName>
    <definedName name="生产列15" localSheetId="7">#REF!</definedName>
    <definedName name="生产列15">#REF!</definedName>
    <definedName name="生产列16" localSheetId="1">#REF!</definedName>
    <definedName name="生产列16" localSheetId="10">#REF!</definedName>
    <definedName name="生产列16" localSheetId="11">#REF!</definedName>
    <definedName name="生产列16" localSheetId="12">#REF!</definedName>
    <definedName name="生产列16" localSheetId="13">#REF!</definedName>
    <definedName name="生产列16" localSheetId="15">#REF!</definedName>
    <definedName name="生产列16" localSheetId="16">#REF!</definedName>
    <definedName name="生产列16" localSheetId="2">#REF!</definedName>
    <definedName name="生产列16" localSheetId="24">#REF!</definedName>
    <definedName name="生产列16" localSheetId="26">#REF!</definedName>
    <definedName name="生产列16" localSheetId="3">#REF!</definedName>
    <definedName name="生产列16" localSheetId="4">#REF!</definedName>
    <definedName name="生产列16" localSheetId="5">#REF!</definedName>
    <definedName name="生产列16" localSheetId="6">#REF!</definedName>
    <definedName name="生产列16" localSheetId="7">#REF!</definedName>
    <definedName name="生产列16">#REF!</definedName>
    <definedName name="生产列17" localSheetId="1">#REF!</definedName>
    <definedName name="生产列17" localSheetId="10">#REF!</definedName>
    <definedName name="生产列17" localSheetId="11">#REF!</definedName>
    <definedName name="生产列17" localSheetId="12">#REF!</definedName>
    <definedName name="生产列17" localSheetId="13">#REF!</definedName>
    <definedName name="生产列17" localSheetId="15">#REF!</definedName>
    <definedName name="生产列17" localSheetId="16">#REF!</definedName>
    <definedName name="生产列17" localSheetId="2">#REF!</definedName>
    <definedName name="生产列17" localSheetId="24">#REF!</definedName>
    <definedName name="生产列17" localSheetId="26">#REF!</definedName>
    <definedName name="生产列17" localSheetId="3">#REF!</definedName>
    <definedName name="生产列17" localSheetId="4">#REF!</definedName>
    <definedName name="生产列17" localSheetId="5">#REF!</definedName>
    <definedName name="生产列17" localSheetId="6">#REF!</definedName>
    <definedName name="生产列17" localSheetId="7">#REF!</definedName>
    <definedName name="生产列17">#REF!</definedName>
    <definedName name="生产列19" localSheetId="1">#REF!</definedName>
    <definedName name="生产列19" localSheetId="10">#REF!</definedName>
    <definedName name="生产列19" localSheetId="11">#REF!</definedName>
    <definedName name="生产列19" localSheetId="12">#REF!</definedName>
    <definedName name="生产列19" localSheetId="13">#REF!</definedName>
    <definedName name="生产列19" localSheetId="15">#REF!</definedName>
    <definedName name="生产列19" localSheetId="16">#REF!</definedName>
    <definedName name="生产列19" localSheetId="2">#REF!</definedName>
    <definedName name="生产列19" localSheetId="24">#REF!</definedName>
    <definedName name="生产列19" localSheetId="26">#REF!</definedName>
    <definedName name="生产列19" localSheetId="3">#REF!</definedName>
    <definedName name="生产列19" localSheetId="4">#REF!</definedName>
    <definedName name="生产列19" localSheetId="5">#REF!</definedName>
    <definedName name="生产列19" localSheetId="6">#REF!</definedName>
    <definedName name="生产列19" localSheetId="7">#REF!</definedName>
    <definedName name="生产列19">#REF!</definedName>
    <definedName name="生产列2" localSheetId="1">#REF!</definedName>
    <definedName name="生产列2" localSheetId="10">#REF!</definedName>
    <definedName name="生产列2" localSheetId="11">#REF!</definedName>
    <definedName name="生产列2" localSheetId="12">#REF!</definedName>
    <definedName name="生产列2" localSheetId="13">#REF!</definedName>
    <definedName name="生产列2" localSheetId="15">#REF!</definedName>
    <definedName name="生产列2" localSheetId="16">#REF!</definedName>
    <definedName name="生产列2" localSheetId="2">#REF!</definedName>
    <definedName name="生产列2" localSheetId="24">#REF!</definedName>
    <definedName name="生产列2" localSheetId="26">#REF!</definedName>
    <definedName name="生产列2" localSheetId="3">#REF!</definedName>
    <definedName name="生产列2" localSheetId="4">#REF!</definedName>
    <definedName name="生产列2" localSheetId="5">#REF!</definedName>
    <definedName name="生产列2" localSheetId="6">#REF!</definedName>
    <definedName name="生产列2" localSheetId="7">#REF!</definedName>
    <definedName name="生产列2">#REF!</definedName>
    <definedName name="生产列20" localSheetId="1">#REF!</definedName>
    <definedName name="生产列20" localSheetId="10">#REF!</definedName>
    <definedName name="生产列20" localSheetId="11">#REF!</definedName>
    <definedName name="生产列20" localSheetId="12">#REF!</definedName>
    <definedName name="生产列20" localSheetId="13">#REF!</definedName>
    <definedName name="生产列20" localSheetId="15">#REF!</definedName>
    <definedName name="生产列20" localSheetId="16">#REF!</definedName>
    <definedName name="生产列20" localSheetId="2">#REF!</definedName>
    <definedName name="生产列20" localSheetId="24">#REF!</definedName>
    <definedName name="生产列20" localSheetId="26">#REF!</definedName>
    <definedName name="生产列20" localSheetId="3">#REF!</definedName>
    <definedName name="生产列20" localSheetId="4">#REF!</definedName>
    <definedName name="生产列20" localSheetId="5">#REF!</definedName>
    <definedName name="生产列20" localSheetId="6">#REF!</definedName>
    <definedName name="生产列20" localSheetId="7">#REF!</definedName>
    <definedName name="生产列20">#REF!</definedName>
    <definedName name="生产列3" localSheetId="1">#REF!</definedName>
    <definedName name="生产列3" localSheetId="10">#REF!</definedName>
    <definedName name="生产列3" localSheetId="11">#REF!</definedName>
    <definedName name="生产列3" localSheetId="12">#REF!</definedName>
    <definedName name="生产列3" localSheetId="13">#REF!</definedName>
    <definedName name="生产列3" localSheetId="15">#REF!</definedName>
    <definedName name="生产列3" localSheetId="16">#REF!</definedName>
    <definedName name="生产列3" localSheetId="2">#REF!</definedName>
    <definedName name="生产列3" localSheetId="24">#REF!</definedName>
    <definedName name="生产列3" localSheetId="26">#REF!</definedName>
    <definedName name="生产列3" localSheetId="3">#REF!</definedName>
    <definedName name="生产列3" localSheetId="4">#REF!</definedName>
    <definedName name="生产列3" localSheetId="5">#REF!</definedName>
    <definedName name="生产列3" localSheetId="6">#REF!</definedName>
    <definedName name="生产列3" localSheetId="7">#REF!</definedName>
    <definedName name="生产列3">#REF!</definedName>
    <definedName name="生产列4" localSheetId="1">#REF!</definedName>
    <definedName name="生产列4" localSheetId="10">#REF!</definedName>
    <definedName name="生产列4" localSheetId="11">#REF!</definedName>
    <definedName name="生产列4" localSheetId="12">#REF!</definedName>
    <definedName name="生产列4" localSheetId="13">#REF!</definedName>
    <definedName name="生产列4" localSheetId="15">#REF!</definedName>
    <definedName name="生产列4" localSheetId="16">#REF!</definedName>
    <definedName name="生产列4" localSheetId="2">#REF!</definedName>
    <definedName name="生产列4" localSheetId="24">#REF!</definedName>
    <definedName name="生产列4" localSheetId="26">#REF!</definedName>
    <definedName name="生产列4" localSheetId="3">#REF!</definedName>
    <definedName name="生产列4" localSheetId="4">#REF!</definedName>
    <definedName name="生产列4" localSheetId="5">#REF!</definedName>
    <definedName name="生产列4" localSheetId="6">#REF!</definedName>
    <definedName name="生产列4" localSheetId="7">#REF!</definedName>
    <definedName name="生产列4">#REF!</definedName>
    <definedName name="生产列5" localSheetId="1">#REF!</definedName>
    <definedName name="生产列5" localSheetId="10">#REF!</definedName>
    <definedName name="生产列5" localSheetId="11">#REF!</definedName>
    <definedName name="生产列5" localSheetId="12">#REF!</definedName>
    <definedName name="生产列5" localSheetId="13">#REF!</definedName>
    <definedName name="生产列5" localSheetId="15">#REF!</definedName>
    <definedName name="生产列5" localSheetId="16">#REF!</definedName>
    <definedName name="生产列5" localSheetId="2">#REF!</definedName>
    <definedName name="生产列5" localSheetId="24">#REF!</definedName>
    <definedName name="生产列5" localSheetId="26">#REF!</definedName>
    <definedName name="生产列5" localSheetId="3">#REF!</definedName>
    <definedName name="生产列5" localSheetId="4">#REF!</definedName>
    <definedName name="生产列5" localSheetId="5">#REF!</definedName>
    <definedName name="生产列5" localSheetId="6">#REF!</definedName>
    <definedName name="生产列5" localSheetId="7">#REF!</definedName>
    <definedName name="生产列5">#REF!</definedName>
    <definedName name="生产列6" localSheetId="1">#REF!</definedName>
    <definedName name="生产列6" localSheetId="10">#REF!</definedName>
    <definedName name="生产列6" localSheetId="11">#REF!</definedName>
    <definedName name="生产列6" localSheetId="12">#REF!</definedName>
    <definedName name="生产列6" localSheetId="13">#REF!</definedName>
    <definedName name="生产列6" localSheetId="15">#REF!</definedName>
    <definedName name="生产列6" localSheetId="16">#REF!</definedName>
    <definedName name="生产列6" localSheetId="2">#REF!</definedName>
    <definedName name="生产列6" localSheetId="24">#REF!</definedName>
    <definedName name="生产列6" localSheetId="26">#REF!</definedName>
    <definedName name="生产列6" localSheetId="3">#REF!</definedName>
    <definedName name="生产列6" localSheetId="4">#REF!</definedName>
    <definedName name="生产列6" localSheetId="5">#REF!</definedName>
    <definedName name="生产列6" localSheetId="6">#REF!</definedName>
    <definedName name="生产列6" localSheetId="7">#REF!</definedName>
    <definedName name="生产列6">#REF!</definedName>
    <definedName name="生产列7" localSheetId="1">#REF!</definedName>
    <definedName name="生产列7" localSheetId="10">#REF!</definedName>
    <definedName name="生产列7" localSheetId="11">#REF!</definedName>
    <definedName name="生产列7" localSheetId="12">#REF!</definedName>
    <definedName name="生产列7" localSheetId="13">#REF!</definedName>
    <definedName name="生产列7" localSheetId="15">#REF!</definedName>
    <definedName name="生产列7" localSheetId="16">#REF!</definedName>
    <definedName name="生产列7" localSheetId="2">#REF!</definedName>
    <definedName name="生产列7" localSheetId="24">#REF!</definedName>
    <definedName name="生产列7" localSheetId="26">#REF!</definedName>
    <definedName name="生产列7" localSheetId="3">#REF!</definedName>
    <definedName name="生产列7" localSheetId="4">#REF!</definedName>
    <definedName name="生产列7" localSheetId="5">#REF!</definedName>
    <definedName name="生产列7" localSheetId="6">#REF!</definedName>
    <definedName name="生产列7" localSheetId="7">#REF!</definedName>
    <definedName name="生产列7">#REF!</definedName>
    <definedName name="生产列8" localSheetId="1">#REF!</definedName>
    <definedName name="生产列8" localSheetId="10">#REF!</definedName>
    <definedName name="生产列8" localSheetId="11">#REF!</definedName>
    <definedName name="生产列8" localSheetId="12">#REF!</definedName>
    <definedName name="生产列8" localSheetId="13">#REF!</definedName>
    <definedName name="生产列8" localSheetId="15">#REF!</definedName>
    <definedName name="生产列8" localSheetId="16">#REF!</definedName>
    <definedName name="生产列8" localSheetId="2">#REF!</definedName>
    <definedName name="生产列8" localSheetId="24">#REF!</definedName>
    <definedName name="生产列8" localSheetId="26">#REF!</definedName>
    <definedName name="生产列8" localSheetId="3">#REF!</definedName>
    <definedName name="生产列8" localSheetId="4">#REF!</definedName>
    <definedName name="生产列8" localSheetId="5">#REF!</definedName>
    <definedName name="生产列8" localSheetId="6">#REF!</definedName>
    <definedName name="生产列8" localSheetId="7">#REF!</definedName>
    <definedName name="生产列8">#REF!</definedName>
    <definedName name="生产列9" localSheetId="1">#REF!</definedName>
    <definedName name="生产列9" localSheetId="10">#REF!</definedName>
    <definedName name="生产列9" localSheetId="11">#REF!</definedName>
    <definedName name="生产列9" localSheetId="12">#REF!</definedName>
    <definedName name="生产列9" localSheetId="13">#REF!</definedName>
    <definedName name="生产列9" localSheetId="15">#REF!</definedName>
    <definedName name="生产列9" localSheetId="16">#REF!</definedName>
    <definedName name="生产列9" localSheetId="2">#REF!</definedName>
    <definedName name="生产列9" localSheetId="24">#REF!</definedName>
    <definedName name="生产列9" localSheetId="26">#REF!</definedName>
    <definedName name="生产列9" localSheetId="3">#REF!</definedName>
    <definedName name="生产列9" localSheetId="4">#REF!</definedName>
    <definedName name="生产列9" localSheetId="5">#REF!</definedName>
    <definedName name="生产列9" localSheetId="6">#REF!</definedName>
    <definedName name="生产列9" localSheetId="7">#REF!</definedName>
    <definedName name="生产列9">#REF!</definedName>
    <definedName name="生产期" localSheetId="1">#REF!</definedName>
    <definedName name="生产期" localSheetId="10">#REF!</definedName>
    <definedName name="生产期" localSheetId="11">#REF!</definedName>
    <definedName name="生产期" localSheetId="12">#REF!</definedName>
    <definedName name="生产期" localSheetId="13">#REF!</definedName>
    <definedName name="生产期" localSheetId="15">#REF!</definedName>
    <definedName name="生产期" localSheetId="16">#REF!</definedName>
    <definedName name="生产期" localSheetId="2">#REF!</definedName>
    <definedName name="生产期" localSheetId="24">#REF!</definedName>
    <definedName name="生产期" localSheetId="26">#REF!</definedName>
    <definedName name="生产期" localSheetId="3">#REF!</definedName>
    <definedName name="生产期" localSheetId="4">#REF!</definedName>
    <definedName name="生产期" localSheetId="5">#REF!</definedName>
    <definedName name="生产期" localSheetId="6">#REF!</definedName>
    <definedName name="生产期" localSheetId="7">#REF!</definedName>
    <definedName name="生产期">#REF!</definedName>
    <definedName name="生产期1" localSheetId="1">#REF!</definedName>
    <definedName name="生产期1" localSheetId="10">#REF!</definedName>
    <definedName name="生产期1" localSheetId="11">#REF!</definedName>
    <definedName name="生产期1" localSheetId="12">#REF!</definedName>
    <definedName name="生产期1" localSheetId="13">#REF!</definedName>
    <definedName name="生产期1" localSheetId="15">#REF!</definedName>
    <definedName name="生产期1" localSheetId="16">#REF!</definedName>
    <definedName name="生产期1" localSheetId="2">#REF!</definedName>
    <definedName name="生产期1" localSheetId="24">#REF!</definedName>
    <definedName name="生产期1" localSheetId="26">#REF!</definedName>
    <definedName name="生产期1" localSheetId="3">#REF!</definedName>
    <definedName name="生产期1" localSheetId="4">#REF!</definedName>
    <definedName name="生产期1" localSheetId="5">#REF!</definedName>
    <definedName name="生产期1" localSheetId="6">#REF!</definedName>
    <definedName name="生产期1" localSheetId="7">#REF!</definedName>
    <definedName name="生产期1">#REF!</definedName>
    <definedName name="生产期11" localSheetId="1">#REF!</definedName>
    <definedName name="生产期11" localSheetId="10">#REF!</definedName>
    <definedName name="生产期11" localSheetId="11">#REF!</definedName>
    <definedName name="生产期11" localSheetId="12">#REF!</definedName>
    <definedName name="生产期11" localSheetId="13">#REF!</definedName>
    <definedName name="生产期11" localSheetId="15">#REF!</definedName>
    <definedName name="生产期11" localSheetId="16">#REF!</definedName>
    <definedName name="生产期11" localSheetId="2">#REF!</definedName>
    <definedName name="生产期11" localSheetId="24">#REF!</definedName>
    <definedName name="生产期11" localSheetId="26">#REF!</definedName>
    <definedName name="生产期11" localSheetId="3">#REF!</definedName>
    <definedName name="生产期11" localSheetId="4">#REF!</definedName>
    <definedName name="生产期11" localSheetId="5">#REF!</definedName>
    <definedName name="生产期11" localSheetId="6">#REF!</definedName>
    <definedName name="生产期11" localSheetId="7">#REF!</definedName>
    <definedName name="生产期11">#REF!</definedName>
    <definedName name="生产期15" localSheetId="1">#REF!</definedName>
    <definedName name="生产期15" localSheetId="10">#REF!</definedName>
    <definedName name="生产期15" localSheetId="11">#REF!</definedName>
    <definedName name="生产期15" localSheetId="12">#REF!</definedName>
    <definedName name="生产期15" localSheetId="13">#REF!</definedName>
    <definedName name="生产期15" localSheetId="15">#REF!</definedName>
    <definedName name="生产期15" localSheetId="16">#REF!</definedName>
    <definedName name="生产期15" localSheetId="2">#REF!</definedName>
    <definedName name="生产期15" localSheetId="24">#REF!</definedName>
    <definedName name="生产期15" localSheetId="26">#REF!</definedName>
    <definedName name="生产期15" localSheetId="3">#REF!</definedName>
    <definedName name="生产期15" localSheetId="4">#REF!</definedName>
    <definedName name="生产期15" localSheetId="5">#REF!</definedName>
    <definedName name="生产期15" localSheetId="6">#REF!</definedName>
    <definedName name="生产期15" localSheetId="7">#REF!</definedName>
    <definedName name="生产期15">#REF!</definedName>
    <definedName name="生产期16" localSheetId="1">#REF!</definedName>
    <definedName name="生产期16" localSheetId="10">#REF!</definedName>
    <definedName name="生产期16" localSheetId="11">#REF!</definedName>
    <definedName name="生产期16" localSheetId="12">#REF!</definedName>
    <definedName name="生产期16" localSheetId="13">#REF!</definedName>
    <definedName name="生产期16" localSheetId="15">#REF!</definedName>
    <definedName name="生产期16" localSheetId="16">#REF!</definedName>
    <definedName name="生产期16" localSheetId="2">#REF!</definedName>
    <definedName name="生产期16" localSheetId="24">#REF!</definedName>
    <definedName name="生产期16" localSheetId="26">#REF!</definedName>
    <definedName name="生产期16" localSheetId="3">#REF!</definedName>
    <definedName name="生产期16" localSheetId="4">#REF!</definedName>
    <definedName name="生产期16" localSheetId="5">#REF!</definedName>
    <definedName name="生产期16" localSheetId="6">#REF!</definedName>
    <definedName name="生产期16" localSheetId="7">#REF!</definedName>
    <definedName name="生产期16">#REF!</definedName>
    <definedName name="生产期17" localSheetId="1">#REF!</definedName>
    <definedName name="生产期17" localSheetId="10">#REF!</definedName>
    <definedName name="生产期17" localSheetId="11">#REF!</definedName>
    <definedName name="生产期17" localSheetId="12">#REF!</definedName>
    <definedName name="生产期17" localSheetId="13">#REF!</definedName>
    <definedName name="生产期17" localSheetId="15">#REF!</definedName>
    <definedName name="生产期17" localSheetId="16">#REF!</definedName>
    <definedName name="生产期17" localSheetId="2">#REF!</definedName>
    <definedName name="生产期17" localSheetId="24">#REF!</definedName>
    <definedName name="生产期17" localSheetId="26">#REF!</definedName>
    <definedName name="生产期17" localSheetId="3">#REF!</definedName>
    <definedName name="生产期17" localSheetId="4">#REF!</definedName>
    <definedName name="生产期17" localSheetId="5">#REF!</definedName>
    <definedName name="生产期17" localSheetId="6">#REF!</definedName>
    <definedName name="生产期17" localSheetId="7">#REF!</definedName>
    <definedName name="生产期17">#REF!</definedName>
    <definedName name="生产期19" localSheetId="1">#REF!</definedName>
    <definedName name="生产期19" localSheetId="10">#REF!</definedName>
    <definedName name="生产期19" localSheetId="11">#REF!</definedName>
    <definedName name="生产期19" localSheetId="12">#REF!</definedName>
    <definedName name="生产期19" localSheetId="13">#REF!</definedName>
    <definedName name="生产期19" localSheetId="15">#REF!</definedName>
    <definedName name="生产期19" localSheetId="16">#REF!</definedName>
    <definedName name="生产期19" localSheetId="2">#REF!</definedName>
    <definedName name="生产期19" localSheetId="24">#REF!</definedName>
    <definedName name="生产期19" localSheetId="26">#REF!</definedName>
    <definedName name="生产期19" localSheetId="3">#REF!</definedName>
    <definedName name="生产期19" localSheetId="4">#REF!</definedName>
    <definedName name="生产期19" localSheetId="5">#REF!</definedName>
    <definedName name="生产期19" localSheetId="6">#REF!</definedName>
    <definedName name="生产期19" localSheetId="7">#REF!</definedName>
    <definedName name="生产期19">#REF!</definedName>
    <definedName name="生产期2" localSheetId="1">#REF!</definedName>
    <definedName name="生产期2" localSheetId="10">#REF!</definedName>
    <definedName name="生产期2" localSheetId="11">#REF!</definedName>
    <definedName name="生产期2" localSheetId="12">#REF!</definedName>
    <definedName name="生产期2" localSheetId="13">#REF!</definedName>
    <definedName name="生产期2" localSheetId="15">#REF!</definedName>
    <definedName name="生产期2" localSheetId="16">#REF!</definedName>
    <definedName name="生产期2" localSheetId="2">#REF!</definedName>
    <definedName name="生产期2" localSheetId="24">#REF!</definedName>
    <definedName name="生产期2" localSheetId="26">#REF!</definedName>
    <definedName name="生产期2" localSheetId="3">#REF!</definedName>
    <definedName name="生产期2" localSheetId="4">#REF!</definedName>
    <definedName name="生产期2" localSheetId="5">#REF!</definedName>
    <definedName name="生产期2" localSheetId="6">#REF!</definedName>
    <definedName name="生产期2" localSheetId="7">#REF!</definedName>
    <definedName name="生产期2">#REF!</definedName>
    <definedName name="生产期20" localSheetId="1">#REF!</definedName>
    <definedName name="生产期20" localSheetId="10">#REF!</definedName>
    <definedName name="生产期20" localSheetId="11">#REF!</definedName>
    <definedName name="生产期20" localSheetId="12">#REF!</definedName>
    <definedName name="生产期20" localSheetId="13">#REF!</definedName>
    <definedName name="生产期20" localSheetId="15">#REF!</definedName>
    <definedName name="生产期20" localSheetId="16">#REF!</definedName>
    <definedName name="生产期20" localSheetId="2">#REF!</definedName>
    <definedName name="生产期20" localSheetId="24">#REF!</definedName>
    <definedName name="生产期20" localSheetId="26">#REF!</definedName>
    <definedName name="生产期20" localSheetId="3">#REF!</definedName>
    <definedName name="生产期20" localSheetId="4">#REF!</definedName>
    <definedName name="生产期20" localSheetId="5">#REF!</definedName>
    <definedName name="生产期20" localSheetId="6">#REF!</definedName>
    <definedName name="生产期20" localSheetId="7">#REF!</definedName>
    <definedName name="生产期20">#REF!</definedName>
    <definedName name="生产期3" localSheetId="1">#REF!</definedName>
    <definedName name="生产期3" localSheetId="10">#REF!</definedName>
    <definedName name="生产期3" localSheetId="11">#REF!</definedName>
    <definedName name="生产期3" localSheetId="12">#REF!</definedName>
    <definedName name="生产期3" localSheetId="13">#REF!</definedName>
    <definedName name="生产期3" localSheetId="15">#REF!</definedName>
    <definedName name="生产期3" localSheetId="16">#REF!</definedName>
    <definedName name="生产期3" localSheetId="2">#REF!</definedName>
    <definedName name="生产期3" localSheetId="24">#REF!</definedName>
    <definedName name="生产期3" localSheetId="26">#REF!</definedName>
    <definedName name="生产期3" localSheetId="3">#REF!</definedName>
    <definedName name="生产期3" localSheetId="4">#REF!</definedName>
    <definedName name="生产期3" localSheetId="5">#REF!</definedName>
    <definedName name="生产期3" localSheetId="6">#REF!</definedName>
    <definedName name="生产期3" localSheetId="7">#REF!</definedName>
    <definedName name="生产期3">#REF!</definedName>
    <definedName name="生产期4" localSheetId="1">#REF!</definedName>
    <definedName name="生产期4" localSheetId="10">#REF!</definedName>
    <definedName name="生产期4" localSheetId="11">#REF!</definedName>
    <definedName name="生产期4" localSheetId="12">#REF!</definedName>
    <definedName name="生产期4" localSheetId="13">#REF!</definedName>
    <definedName name="生产期4" localSheetId="15">#REF!</definedName>
    <definedName name="生产期4" localSheetId="16">#REF!</definedName>
    <definedName name="生产期4" localSheetId="2">#REF!</definedName>
    <definedName name="生产期4" localSheetId="24">#REF!</definedName>
    <definedName name="生产期4" localSheetId="26">#REF!</definedName>
    <definedName name="生产期4" localSheetId="3">#REF!</definedName>
    <definedName name="生产期4" localSheetId="4">#REF!</definedName>
    <definedName name="生产期4" localSheetId="5">#REF!</definedName>
    <definedName name="生产期4" localSheetId="6">#REF!</definedName>
    <definedName name="生产期4" localSheetId="7">#REF!</definedName>
    <definedName name="生产期4">#REF!</definedName>
    <definedName name="生产期5" localSheetId="1">#REF!</definedName>
    <definedName name="生产期5" localSheetId="10">#REF!</definedName>
    <definedName name="生产期5" localSheetId="11">#REF!</definedName>
    <definedName name="生产期5" localSheetId="12">#REF!</definedName>
    <definedName name="生产期5" localSheetId="13">#REF!</definedName>
    <definedName name="生产期5" localSheetId="15">#REF!</definedName>
    <definedName name="生产期5" localSheetId="16">#REF!</definedName>
    <definedName name="生产期5" localSheetId="2">#REF!</definedName>
    <definedName name="生产期5" localSheetId="24">#REF!</definedName>
    <definedName name="生产期5" localSheetId="26">#REF!</definedName>
    <definedName name="生产期5" localSheetId="3">#REF!</definedName>
    <definedName name="生产期5" localSheetId="4">#REF!</definedName>
    <definedName name="生产期5" localSheetId="5">#REF!</definedName>
    <definedName name="生产期5" localSheetId="6">#REF!</definedName>
    <definedName name="生产期5" localSheetId="7">#REF!</definedName>
    <definedName name="生产期5">#REF!</definedName>
    <definedName name="生产期6" localSheetId="1">#REF!</definedName>
    <definedName name="生产期6" localSheetId="10">#REF!</definedName>
    <definedName name="生产期6" localSheetId="11">#REF!</definedName>
    <definedName name="生产期6" localSheetId="12">#REF!</definedName>
    <definedName name="生产期6" localSheetId="13">#REF!</definedName>
    <definedName name="生产期6" localSheetId="15">#REF!</definedName>
    <definedName name="生产期6" localSheetId="16">#REF!</definedName>
    <definedName name="生产期6" localSheetId="2">#REF!</definedName>
    <definedName name="生产期6" localSheetId="24">#REF!</definedName>
    <definedName name="生产期6" localSheetId="26">#REF!</definedName>
    <definedName name="生产期6" localSheetId="3">#REF!</definedName>
    <definedName name="生产期6" localSheetId="4">#REF!</definedName>
    <definedName name="生产期6" localSheetId="5">#REF!</definedName>
    <definedName name="生产期6" localSheetId="6">#REF!</definedName>
    <definedName name="生产期6" localSheetId="7">#REF!</definedName>
    <definedName name="生产期6">#REF!</definedName>
    <definedName name="生产期7" localSheetId="1">#REF!</definedName>
    <definedName name="生产期7" localSheetId="10">#REF!</definedName>
    <definedName name="生产期7" localSheetId="11">#REF!</definedName>
    <definedName name="生产期7" localSheetId="12">#REF!</definedName>
    <definedName name="生产期7" localSheetId="13">#REF!</definedName>
    <definedName name="生产期7" localSheetId="15">#REF!</definedName>
    <definedName name="生产期7" localSheetId="16">#REF!</definedName>
    <definedName name="生产期7" localSheetId="2">#REF!</definedName>
    <definedName name="生产期7" localSheetId="24">#REF!</definedName>
    <definedName name="生产期7" localSheetId="26">#REF!</definedName>
    <definedName name="生产期7" localSheetId="3">#REF!</definedName>
    <definedName name="生产期7" localSheetId="4">#REF!</definedName>
    <definedName name="生产期7" localSheetId="5">#REF!</definedName>
    <definedName name="生产期7" localSheetId="6">#REF!</definedName>
    <definedName name="生产期7" localSheetId="7">#REF!</definedName>
    <definedName name="生产期7">#REF!</definedName>
    <definedName name="生产期8" localSheetId="1">#REF!</definedName>
    <definedName name="生产期8" localSheetId="10">#REF!</definedName>
    <definedName name="生产期8" localSheetId="11">#REF!</definedName>
    <definedName name="生产期8" localSheetId="12">#REF!</definedName>
    <definedName name="生产期8" localSheetId="13">#REF!</definedName>
    <definedName name="生产期8" localSheetId="15">#REF!</definedName>
    <definedName name="生产期8" localSheetId="16">#REF!</definedName>
    <definedName name="生产期8" localSheetId="2">#REF!</definedName>
    <definedName name="生产期8" localSheetId="24">#REF!</definedName>
    <definedName name="生产期8" localSheetId="26">#REF!</definedName>
    <definedName name="生产期8" localSheetId="3">#REF!</definedName>
    <definedName name="生产期8" localSheetId="4">#REF!</definedName>
    <definedName name="生产期8" localSheetId="5">#REF!</definedName>
    <definedName name="生产期8" localSheetId="6">#REF!</definedName>
    <definedName name="生产期8" localSheetId="7">#REF!</definedName>
    <definedName name="生产期8">#REF!</definedName>
    <definedName name="生产期9" localSheetId="1">#REF!</definedName>
    <definedName name="生产期9" localSheetId="10">#REF!</definedName>
    <definedName name="生产期9" localSheetId="11">#REF!</definedName>
    <definedName name="生产期9" localSheetId="12">#REF!</definedName>
    <definedName name="生产期9" localSheetId="13">#REF!</definedName>
    <definedName name="生产期9" localSheetId="15">#REF!</definedName>
    <definedName name="生产期9" localSheetId="16">#REF!</definedName>
    <definedName name="生产期9" localSheetId="2">#REF!</definedName>
    <definedName name="生产期9" localSheetId="24">#REF!</definedName>
    <definedName name="生产期9" localSheetId="26">#REF!</definedName>
    <definedName name="生产期9" localSheetId="3">#REF!</definedName>
    <definedName name="生产期9" localSheetId="4">#REF!</definedName>
    <definedName name="生产期9" localSheetId="5">#REF!</definedName>
    <definedName name="生产期9" localSheetId="6">#REF!</definedName>
    <definedName name="生产期9" localSheetId="7">#REF!</definedName>
    <definedName name="生产期9">#REF!</definedName>
    <definedName name="体制上解" localSheetId="1">#REF!</definedName>
    <definedName name="体制上解" localSheetId="10">#REF!</definedName>
    <definedName name="体制上解" localSheetId="11">#REF!</definedName>
    <definedName name="体制上解" localSheetId="12">#REF!</definedName>
    <definedName name="体制上解" localSheetId="13">#REF!</definedName>
    <definedName name="体制上解" localSheetId="15">#REF!</definedName>
    <definedName name="体制上解" localSheetId="16">#REF!</definedName>
    <definedName name="体制上解" localSheetId="2">#REF!</definedName>
    <definedName name="体制上解" localSheetId="24">#REF!</definedName>
    <definedName name="体制上解" localSheetId="26">#REF!</definedName>
    <definedName name="体制上解" localSheetId="3">#REF!</definedName>
    <definedName name="体制上解" localSheetId="4">#REF!</definedName>
    <definedName name="体制上解" localSheetId="5">#REF!</definedName>
    <definedName name="体制上解" localSheetId="6">#REF!</definedName>
    <definedName name="体制上解" localSheetId="7">#REF!</definedName>
    <definedName name="体制上解">#REF!</definedName>
  </definedNames>
  <calcPr fullCalcOnLoad="1" fullPrecision="0"/>
</workbook>
</file>

<file path=xl/sharedStrings.xml><?xml version="1.0" encoding="utf-8"?>
<sst xmlns="http://schemas.openxmlformats.org/spreadsheetml/2006/main" count="1912" uniqueCount="1023">
  <si>
    <t>附件1：</t>
  </si>
  <si>
    <t>2022年度永安市决算公开附表目录</t>
  </si>
  <si>
    <t>一、政府决算公开</t>
  </si>
  <si>
    <t>1、</t>
  </si>
  <si>
    <t>附表2022-1：2022年度一般公共预算收入决算表</t>
  </si>
  <si>
    <t>2、</t>
  </si>
  <si>
    <t>附表2022-2：2022年度一般公共预算支出决算表</t>
  </si>
  <si>
    <t>3、</t>
  </si>
  <si>
    <t>附表2022-3：2022年度本级一般公共预算收入决算表</t>
  </si>
  <si>
    <t>4、</t>
  </si>
  <si>
    <t>附表2022-4：2022年度本级一般公共预算支出决算表</t>
  </si>
  <si>
    <t>5、</t>
  </si>
  <si>
    <t>附表2022-5：2022年度本级一般公共预算支出决算功能分类明细表</t>
  </si>
  <si>
    <t>6、</t>
  </si>
  <si>
    <t>附表2022-6：2022年度本级一般公共预算支出经济分类决算表</t>
  </si>
  <si>
    <t>7、</t>
  </si>
  <si>
    <t>附表2022-7：2022年度本级一般公共预算基本支出经济分类决算表</t>
  </si>
  <si>
    <t>8、</t>
  </si>
  <si>
    <t>附表2022-8：2022年度本级一般公共预算对下税收返还和转移支付决算表</t>
  </si>
  <si>
    <t>9、</t>
  </si>
  <si>
    <t>附表2022-9：2022年度本级一般公共预算“三公”经费支出决算情况表</t>
  </si>
  <si>
    <t>10、</t>
  </si>
  <si>
    <t>附表2022-10：2022年度政府性基金预算收入决算表</t>
  </si>
  <si>
    <t>11、</t>
  </si>
  <si>
    <t>附表2022-11：2022年度政府性基金预算支出决算表</t>
  </si>
  <si>
    <t>12、</t>
  </si>
  <si>
    <t>附表2022-12：2022年度本级政府性基金预算收入决算表</t>
  </si>
  <si>
    <t>13、</t>
  </si>
  <si>
    <t>附表2022-13：2022年度本级政府性基金预算支出决算表</t>
  </si>
  <si>
    <t>14、</t>
  </si>
  <si>
    <t>附表2022-14：2022年度本级政府性基金对下转移支付决算表</t>
  </si>
  <si>
    <t>15、</t>
  </si>
  <si>
    <t>附表2022-15：2022年度国有资本经营预算收入决算表</t>
  </si>
  <si>
    <t>16、</t>
  </si>
  <si>
    <t>附表2022-16：2022年度国有资本经营预算支出决算表</t>
  </si>
  <si>
    <t>17、</t>
  </si>
  <si>
    <t>附表2022-17：2022年度本级国有资本经营预算收入决算表</t>
  </si>
  <si>
    <t>18、</t>
  </si>
  <si>
    <t>附表2022-18：2022年度本级国有资本经营预算支出决算表</t>
  </si>
  <si>
    <t>19、</t>
  </si>
  <si>
    <t>附表2022-19：2022年度社会保险基金预算收入决算表</t>
  </si>
  <si>
    <t>20、</t>
  </si>
  <si>
    <t>附表2022-20：2022年度社会保险基金预算支出决算表</t>
  </si>
  <si>
    <t>21、</t>
  </si>
  <si>
    <t>附表2022-21：2022年度本级社会保险基金预算收入决算表</t>
  </si>
  <si>
    <t>22、</t>
  </si>
  <si>
    <t>附表2022-22：2022年度本级社会保险基金预算支出决算表</t>
  </si>
  <si>
    <t>二、政府债务公开</t>
  </si>
  <si>
    <t>附表2022-23：2022年度政府一般债务余额和限额情况表</t>
  </si>
  <si>
    <t>附表2022-24：2022年度本级政府一般债务余额和限额情况表</t>
  </si>
  <si>
    <t>附表2022-25：2022年度政府专项债务余额和限额情况表</t>
  </si>
  <si>
    <t>附表2022-26：2022年度本级政府专项债务余额和限额情况表</t>
  </si>
  <si>
    <t>附表2022-27：2022年永安市地方政府债务限额余额情况表</t>
  </si>
  <si>
    <t>附表2022-28：2022年永安市地方政府债券发行及还本付息情况表</t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</si>
  <si>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2022-1</t>
    </r>
  </si>
  <si>
    <r>
      <t>2022</t>
    </r>
    <r>
      <rPr>
        <sz val="16"/>
        <rFont val="方正小标宋_GBK"/>
        <family val="4"/>
      </rPr>
      <t>年度一般公共预算收入决算表</t>
    </r>
  </si>
  <si>
    <r>
      <rPr>
        <sz val="12"/>
        <rFont val="宋体"/>
        <family val="0"/>
      </rPr>
      <t>单位：万元</t>
    </r>
  </si>
  <si>
    <r>
      <rPr>
        <b/>
        <sz val="11"/>
        <rFont val="宋体"/>
        <family val="0"/>
      </rPr>
      <t>预算科目</t>
    </r>
  </si>
  <si>
    <r>
      <rPr>
        <b/>
        <sz val="11"/>
        <rFont val="宋体"/>
        <family val="0"/>
      </rPr>
      <t>调整预算数</t>
    </r>
  </si>
  <si>
    <r>
      <rPr>
        <b/>
        <sz val="11"/>
        <rFont val="宋体"/>
        <family val="0"/>
      </rPr>
      <t>决算数</t>
    </r>
  </si>
  <si>
    <r>
      <rPr>
        <b/>
        <sz val="11"/>
        <rFont val="宋体"/>
        <family val="0"/>
      </rPr>
      <t>决算数为预算数的</t>
    </r>
    <r>
      <rPr>
        <b/>
        <sz val="11"/>
        <rFont val="Times New Roman"/>
        <family val="1"/>
      </rPr>
      <t>%</t>
    </r>
  </si>
  <si>
    <r>
      <rPr>
        <b/>
        <sz val="11"/>
        <rFont val="宋体"/>
        <family val="0"/>
      </rPr>
      <t>决算数为上年决算数的</t>
    </r>
    <r>
      <rPr>
        <b/>
        <sz val="11"/>
        <rFont val="Times New Roman"/>
        <family val="1"/>
      </rPr>
      <t>%</t>
    </r>
  </si>
  <si>
    <r>
      <rPr>
        <b/>
        <sz val="11"/>
        <rFont val="宋体"/>
        <family val="0"/>
      </rPr>
      <t>一、税收收入</t>
    </r>
  </si>
  <si>
    <t xml:space="preserve">  增值税</t>
  </si>
  <si>
    <r>
      <t xml:space="preserve">    </t>
    </r>
    <r>
      <rPr>
        <sz val="11"/>
        <rFont val="宋体"/>
        <family val="0"/>
      </rPr>
      <t>企业所得税</t>
    </r>
  </si>
  <si>
    <r>
      <t xml:space="preserve">    </t>
    </r>
    <r>
      <rPr>
        <sz val="11"/>
        <rFont val="宋体"/>
        <family val="0"/>
      </rPr>
      <t>个人所得税</t>
    </r>
  </si>
  <si>
    <r>
      <t xml:space="preserve">    </t>
    </r>
    <r>
      <rPr>
        <sz val="11"/>
        <rFont val="宋体"/>
        <family val="0"/>
      </rPr>
      <t>资源税</t>
    </r>
  </si>
  <si>
    <r>
      <t xml:space="preserve">    </t>
    </r>
    <r>
      <rPr>
        <sz val="11"/>
        <rFont val="宋体"/>
        <family val="0"/>
      </rPr>
      <t>城市维护建设税</t>
    </r>
  </si>
  <si>
    <r>
      <t xml:space="preserve">    </t>
    </r>
    <r>
      <rPr>
        <sz val="11"/>
        <rFont val="宋体"/>
        <family val="0"/>
      </rPr>
      <t>房产税</t>
    </r>
  </si>
  <si>
    <r>
      <t xml:space="preserve">    </t>
    </r>
    <r>
      <rPr>
        <sz val="11"/>
        <rFont val="宋体"/>
        <family val="0"/>
      </rPr>
      <t>印花税</t>
    </r>
  </si>
  <si>
    <r>
      <t xml:space="preserve">    </t>
    </r>
    <r>
      <rPr>
        <sz val="11"/>
        <rFont val="宋体"/>
        <family val="0"/>
      </rPr>
      <t>城镇土地使用税</t>
    </r>
  </si>
  <si>
    <r>
      <t xml:space="preserve">    </t>
    </r>
    <r>
      <rPr>
        <sz val="11"/>
        <rFont val="宋体"/>
        <family val="0"/>
      </rPr>
      <t>土地增值税</t>
    </r>
  </si>
  <si>
    <r>
      <t xml:space="preserve">    </t>
    </r>
    <r>
      <rPr>
        <sz val="11"/>
        <rFont val="宋体"/>
        <family val="0"/>
      </rPr>
      <t>车船税</t>
    </r>
  </si>
  <si>
    <r>
      <t xml:space="preserve">    </t>
    </r>
    <r>
      <rPr>
        <sz val="11"/>
        <rFont val="宋体"/>
        <family val="0"/>
      </rPr>
      <t>耕地占用税</t>
    </r>
  </si>
  <si>
    <r>
      <t xml:space="preserve">    </t>
    </r>
    <r>
      <rPr>
        <sz val="11"/>
        <rFont val="宋体"/>
        <family val="0"/>
      </rPr>
      <t>契税</t>
    </r>
  </si>
  <si>
    <r>
      <t xml:space="preserve">    </t>
    </r>
    <r>
      <rPr>
        <sz val="11"/>
        <rFont val="宋体"/>
        <family val="0"/>
      </rPr>
      <t>烟叶税</t>
    </r>
  </si>
  <si>
    <r>
      <t xml:space="preserve">    </t>
    </r>
    <r>
      <rPr>
        <sz val="11"/>
        <rFont val="宋体"/>
        <family val="0"/>
      </rPr>
      <t>环境保护税</t>
    </r>
  </si>
  <si>
    <r>
      <t xml:space="preserve">    </t>
    </r>
    <r>
      <rPr>
        <sz val="11"/>
        <rFont val="宋体"/>
        <family val="0"/>
      </rPr>
      <t>其他税收收入</t>
    </r>
  </si>
  <si>
    <r>
      <rPr>
        <b/>
        <sz val="11"/>
        <rFont val="宋体"/>
        <family val="0"/>
      </rPr>
      <t>二、非税收入</t>
    </r>
  </si>
  <si>
    <r>
      <t xml:space="preserve">    </t>
    </r>
    <r>
      <rPr>
        <b/>
        <sz val="11"/>
        <rFont val="宋体"/>
        <family val="0"/>
      </rPr>
      <t>专项收入</t>
    </r>
  </si>
  <si>
    <r>
      <t xml:space="preserve">    </t>
    </r>
    <r>
      <rPr>
        <sz val="11"/>
        <rFont val="宋体"/>
        <family val="0"/>
      </rPr>
      <t>行政事业性收费收入</t>
    </r>
  </si>
  <si>
    <r>
      <t xml:space="preserve">    </t>
    </r>
    <r>
      <rPr>
        <sz val="11"/>
        <rFont val="宋体"/>
        <family val="0"/>
      </rPr>
      <t>罚没收入</t>
    </r>
  </si>
  <si>
    <r>
      <t xml:space="preserve">    </t>
    </r>
    <r>
      <rPr>
        <sz val="11"/>
        <rFont val="宋体"/>
        <family val="0"/>
      </rPr>
      <t>国有资本经营收入</t>
    </r>
  </si>
  <si>
    <r>
      <t xml:space="preserve">    </t>
    </r>
    <r>
      <rPr>
        <sz val="11"/>
        <rFont val="宋体"/>
        <family val="0"/>
      </rPr>
      <t>国有资源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资产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有偿使用收入</t>
    </r>
  </si>
  <si>
    <r>
      <t xml:space="preserve">    </t>
    </r>
    <r>
      <rPr>
        <sz val="11"/>
        <rFont val="宋体"/>
        <family val="0"/>
      </rPr>
      <t>政府住房基金收入</t>
    </r>
  </si>
  <si>
    <r>
      <t xml:space="preserve">    </t>
    </r>
    <r>
      <rPr>
        <sz val="11"/>
        <rFont val="宋体"/>
        <family val="0"/>
      </rPr>
      <t>捐赠收入</t>
    </r>
  </si>
  <si>
    <r>
      <t xml:space="preserve">    </t>
    </r>
    <r>
      <rPr>
        <sz val="11"/>
        <rFont val="宋体"/>
        <family val="0"/>
      </rPr>
      <t>其他收入</t>
    </r>
  </si>
  <si>
    <r>
      <rPr>
        <b/>
        <sz val="11"/>
        <rFont val="宋体"/>
        <family val="0"/>
      </rPr>
      <t>收入小计</t>
    </r>
  </si>
  <si>
    <r>
      <rPr>
        <b/>
        <sz val="11"/>
        <rFont val="宋体"/>
        <family val="0"/>
      </rPr>
      <t>三、债务转贷收入</t>
    </r>
  </si>
  <si>
    <r>
      <rPr>
        <b/>
        <sz val="11"/>
        <rFont val="宋体"/>
        <family val="0"/>
      </rPr>
      <t>四、转移性收入</t>
    </r>
  </si>
  <si>
    <r>
      <t xml:space="preserve">    </t>
    </r>
    <r>
      <rPr>
        <sz val="11"/>
        <rFont val="宋体"/>
        <family val="0"/>
      </rPr>
      <t>上级补助收入</t>
    </r>
  </si>
  <si>
    <r>
      <t xml:space="preserve">        </t>
    </r>
    <r>
      <rPr>
        <sz val="11"/>
        <rFont val="宋体"/>
        <family val="0"/>
      </rPr>
      <t>返还性收入</t>
    </r>
  </si>
  <si>
    <r>
      <t xml:space="preserve">        </t>
    </r>
    <r>
      <rPr>
        <sz val="11"/>
        <rFont val="宋体"/>
        <family val="0"/>
      </rPr>
      <t>一般性转移支付收入</t>
    </r>
  </si>
  <si>
    <r>
      <t xml:space="preserve">        </t>
    </r>
    <r>
      <rPr>
        <sz val="11"/>
        <rFont val="宋体"/>
        <family val="0"/>
      </rPr>
      <t>专项转移支付收入</t>
    </r>
  </si>
  <si>
    <r>
      <t xml:space="preserve">    </t>
    </r>
    <r>
      <rPr>
        <sz val="11"/>
        <rFont val="宋体"/>
        <family val="0"/>
      </rPr>
      <t>上年结余收入</t>
    </r>
  </si>
  <si>
    <r>
      <t xml:space="preserve">    </t>
    </r>
    <r>
      <rPr>
        <sz val="11"/>
        <rFont val="宋体"/>
        <family val="0"/>
      </rPr>
      <t>待偿债置换一般债券上年结余</t>
    </r>
  </si>
  <si>
    <r>
      <t xml:space="preserve">    </t>
    </r>
    <r>
      <rPr>
        <sz val="11"/>
        <rFont val="宋体"/>
        <family val="0"/>
      </rPr>
      <t>国债转贷收入、上年结余及转补助数</t>
    </r>
  </si>
  <si>
    <r>
      <t xml:space="preserve">    </t>
    </r>
    <r>
      <rPr>
        <sz val="11"/>
        <rFont val="宋体"/>
        <family val="0"/>
      </rPr>
      <t>调入资金</t>
    </r>
  </si>
  <si>
    <r>
      <t xml:space="preserve">    </t>
    </r>
    <r>
      <rPr>
        <sz val="11"/>
        <rFont val="宋体"/>
        <family val="0"/>
      </rPr>
      <t>调入预算稳定调节基金</t>
    </r>
  </si>
  <si>
    <r>
      <rPr>
        <b/>
        <sz val="11"/>
        <rFont val="宋体"/>
        <family val="0"/>
      </rPr>
      <t>收入合计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</si>
  <si>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2022-2</t>
    </r>
  </si>
  <si>
    <r>
      <t>2022</t>
    </r>
    <r>
      <rPr>
        <sz val="16"/>
        <rFont val="方正小标宋_GBK"/>
        <family val="4"/>
      </rPr>
      <t>年度一般公共预算支出决算表</t>
    </r>
  </si>
  <si>
    <r>
      <rPr>
        <sz val="11"/>
        <rFont val="宋体"/>
        <family val="0"/>
      </rPr>
      <t>一、一般公共服务支出</t>
    </r>
  </si>
  <si>
    <r>
      <rPr>
        <sz val="11"/>
        <rFont val="宋体"/>
        <family val="0"/>
      </rPr>
      <t>二、外交支出</t>
    </r>
  </si>
  <si>
    <r>
      <rPr>
        <sz val="11"/>
        <rFont val="宋体"/>
        <family val="0"/>
      </rPr>
      <t>三、国防支出</t>
    </r>
  </si>
  <si>
    <r>
      <rPr>
        <sz val="11"/>
        <rFont val="宋体"/>
        <family val="0"/>
      </rPr>
      <t>四、公共安全支出</t>
    </r>
  </si>
  <si>
    <r>
      <rPr>
        <sz val="11"/>
        <rFont val="宋体"/>
        <family val="0"/>
      </rPr>
      <t>五、教育支出</t>
    </r>
  </si>
  <si>
    <r>
      <rPr>
        <sz val="11"/>
        <rFont val="宋体"/>
        <family val="0"/>
      </rPr>
      <t>六、科学技术支出</t>
    </r>
  </si>
  <si>
    <r>
      <rPr>
        <sz val="11"/>
        <rFont val="宋体"/>
        <family val="0"/>
      </rPr>
      <t>七、文化旅游体育与传媒支出</t>
    </r>
  </si>
  <si>
    <r>
      <rPr>
        <sz val="11"/>
        <rFont val="宋体"/>
        <family val="0"/>
      </rPr>
      <t>八、社会保障和就业支出</t>
    </r>
  </si>
  <si>
    <r>
      <rPr>
        <sz val="11"/>
        <rFont val="宋体"/>
        <family val="0"/>
      </rPr>
      <t>九、卫生健康支出</t>
    </r>
  </si>
  <si>
    <r>
      <rPr>
        <sz val="11"/>
        <rFont val="宋体"/>
        <family val="0"/>
      </rPr>
      <t>十、节能环保支出</t>
    </r>
  </si>
  <si>
    <r>
      <rPr>
        <sz val="11"/>
        <rFont val="宋体"/>
        <family val="0"/>
      </rPr>
      <t>十一、城乡社区支出</t>
    </r>
  </si>
  <si>
    <r>
      <rPr>
        <sz val="11"/>
        <rFont val="宋体"/>
        <family val="0"/>
      </rPr>
      <t>十二、农林水支出</t>
    </r>
  </si>
  <si>
    <r>
      <rPr>
        <sz val="11"/>
        <rFont val="宋体"/>
        <family val="0"/>
      </rPr>
      <t>十三、交通运输支出</t>
    </r>
  </si>
  <si>
    <r>
      <rPr>
        <sz val="11"/>
        <rFont val="宋体"/>
        <family val="0"/>
      </rPr>
      <t>十四、资源勘探信息等支出</t>
    </r>
  </si>
  <si>
    <r>
      <rPr>
        <sz val="11"/>
        <rFont val="宋体"/>
        <family val="0"/>
      </rPr>
      <t>十五、商业服务业等支出</t>
    </r>
  </si>
  <si>
    <r>
      <rPr>
        <sz val="11"/>
        <rFont val="宋体"/>
        <family val="0"/>
      </rPr>
      <t>十六、金融支出</t>
    </r>
  </si>
  <si>
    <r>
      <rPr>
        <sz val="11"/>
        <rFont val="宋体"/>
        <family val="0"/>
      </rPr>
      <t>十七、援助其他地区支出</t>
    </r>
  </si>
  <si>
    <r>
      <rPr>
        <sz val="11"/>
        <rFont val="宋体"/>
        <family val="0"/>
      </rPr>
      <t>十八、自然资源海洋气象等支出</t>
    </r>
  </si>
  <si>
    <r>
      <rPr>
        <sz val="11"/>
        <rFont val="宋体"/>
        <family val="0"/>
      </rPr>
      <t>十九、住房保障支出</t>
    </r>
  </si>
  <si>
    <r>
      <rPr>
        <sz val="11"/>
        <rFont val="宋体"/>
        <family val="0"/>
      </rPr>
      <t>二十、粮油物资储备支出</t>
    </r>
  </si>
  <si>
    <r>
      <rPr>
        <sz val="11"/>
        <rFont val="宋体"/>
        <family val="0"/>
      </rPr>
      <t>二十一、灾害防治和应急管理</t>
    </r>
  </si>
  <si>
    <r>
      <rPr>
        <sz val="11"/>
        <rFont val="宋体"/>
        <family val="0"/>
      </rPr>
      <t>二十二、国债还本付息支出</t>
    </r>
  </si>
  <si>
    <r>
      <rPr>
        <sz val="11"/>
        <rFont val="宋体"/>
        <family val="0"/>
      </rPr>
      <t>二十三、其他支出</t>
    </r>
  </si>
  <si>
    <t>支出小计</t>
  </si>
  <si>
    <r>
      <rPr>
        <b/>
        <sz val="11"/>
        <rFont val="宋体"/>
        <family val="0"/>
      </rPr>
      <t>债务还本支出</t>
    </r>
  </si>
  <si>
    <r>
      <rPr>
        <b/>
        <sz val="11"/>
        <rFont val="宋体"/>
        <family val="0"/>
      </rPr>
      <t>转移性支出</t>
    </r>
  </si>
  <si>
    <r>
      <t xml:space="preserve">  </t>
    </r>
    <r>
      <rPr>
        <sz val="11"/>
        <rFont val="宋体"/>
        <family val="0"/>
      </rPr>
      <t>上解支出</t>
    </r>
  </si>
  <si>
    <r>
      <t xml:space="preserve">  </t>
    </r>
    <r>
      <rPr>
        <sz val="11"/>
        <rFont val="宋体"/>
        <family val="0"/>
      </rPr>
      <t>援助其他地区支出</t>
    </r>
  </si>
  <si>
    <r>
      <t xml:space="preserve">  </t>
    </r>
    <r>
      <rPr>
        <sz val="11"/>
        <rFont val="宋体"/>
        <family val="0"/>
      </rPr>
      <t>增设预算周转金</t>
    </r>
  </si>
  <si>
    <r>
      <t xml:space="preserve">  </t>
    </r>
    <r>
      <rPr>
        <sz val="11"/>
        <rFont val="宋体"/>
        <family val="0"/>
      </rPr>
      <t>国债转贷拨付数及年终结余</t>
    </r>
  </si>
  <si>
    <r>
      <t xml:space="preserve">  </t>
    </r>
    <r>
      <rPr>
        <sz val="11"/>
        <rFont val="宋体"/>
        <family val="0"/>
      </rPr>
      <t>安排预算稳定调节基金</t>
    </r>
  </si>
  <si>
    <r>
      <t xml:space="preserve">  </t>
    </r>
    <r>
      <rPr>
        <sz val="11"/>
        <rFont val="宋体"/>
        <family val="0"/>
      </rPr>
      <t>调出资金</t>
    </r>
  </si>
  <si>
    <r>
      <t xml:space="preserve">  </t>
    </r>
    <r>
      <rPr>
        <sz val="11"/>
        <rFont val="宋体"/>
        <family val="0"/>
      </rPr>
      <t>待偿债置换一般债券结余</t>
    </r>
  </si>
  <si>
    <r>
      <t xml:space="preserve">  </t>
    </r>
    <r>
      <rPr>
        <sz val="11"/>
        <rFont val="宋体"/>
        <family val="0"/>
      </rPr>
      <t>年终结余</t>
    </r>
  </si>
  <si>
    <r>
      <rPr>
        <b/>
        <sz val="11"/>
        <rFont val="宋体"/>
        <family val="0"/>
      </rPr>
      <t>支出合计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</si>
  <si>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2022-3</t>
    </r>
  </si>
  <si>
    <r>
      <t>2022</t>
    </r>
    <r>
      <rPr>
        <sz val="16"/>
        <rFont val="方正小标宋_GBK"/>
        <family val="4"/>
      </rPr>
      <t>年度本级一般公共预算收入决算表</t>
    </r>
  </si>
  <si>
    <r>
      <rPr>
        <sz val="11"/>
        <rFont val="宋体"/>
        <family val="0"/>
      </rPr>
      <t>单位：万元</t>
    </r>
  </si>
  <si>
    <r>
      <rPr>
        <sz val="11"/>
        <rFont val="宋体"/>
        <family val="0"/>
      </rPr>
      <t>　　增值税</t>
    </r>
  </si>
  <si>
    <r>
      <rPr>
        <sz val="11"/>
        <rFont val="宋体"/>
        <family val="0"/>
      </rPr>
      <t>　　企业所得税</t>
    </r>
  </si>
  <si>
    <r>
      <rPr>
        <sz val="11"/>
        <rFont val="宋体"/>
        <family val="0"/>
      </rPr>
      <t>　　个人所得税</t>
    </r>
  </si>
  <si>
    <r>
      <rPr>
        <sz val="11"/>
        <rFont val="宋体"/>
        <family val="0"/>
      </rPr>
      <t>　　资源税</t>
    </r>
  </si>
  <si>
    <r>
      <rPr>
        <sz val="11"/>
        <rFont val="宋体"/>
        <family val="0"/>
      </rPr>
      <t>　　城市维护建设税</t>
    </r>
  </si>
  <si>
    <r>
      <rPr>
        <sz val="11"/>
        <rFont val="宋体"/>
        <family val="0"/>
      </rPr>
      <t>　　房产税</t>
    </r>
  </si>
  <si>
    <r>
      <rPr>
        <sz val="11"/>
        <rFont val="宋体"/>
        <family val="0"/>
      </rPr>
      <t>　　印花税</t>
    </r>
  </si>
  <si>
    <r>
      <rPr>
        <sz val="11"/>
        <rFont val="宋体"/>
        <family val="0"/>
      </rPr>
      <t>　　城镇土地使用税</t>
    </r>
  </si>
  <si>
    <r>
      <rPr>
        <sz val="11"/>
        <rFont val="宋体"/>
        <family val="0"/>
      </rPr>
      <t>　　土地增值税</t>
    </r>
  </si>
  <si>
    <r>
      <rPr>
        <sz val="11"/>
        <rFont val="宋体"/>
        <family val="0"/>
      </rPr>
      <t>　　车船税</t>
    </r>
  </si>
  <si>
    <r>
      <rPr>
        <sz val="11"/>
        <rFont val="宋体"/>
        <family val="0"/>
      </rPr>
      <t>　　耕地占用税</t>
    </r>
  </si>
  <si>
    <r>
      <rPr>
        <sz val="11"/>
        <rFont val="宋体"/>
        <family val="0"/>
      </rPr>
      <t>　　契税</t>
    </r>
  </si>
  <si>
    <r>
      <rPr>
        <sz val="11"/>
        <rFont val="宋体"/>
        <family val="0"/>
      </rPr>
      <t>　　烟叶税</t>
    </r>
  </si>
  <si>
    <r>
      <t xml:space="preserve">        </t>
    </r>
    <r>
      <rPr>
        <sz val="11"/>
        <rFont val="宋体"/>
        <family val="0"/>
      </rPr>
      <t>环境保护税</t>
    </r>
  </si>
  <si>
    <r>
      <rPr>
        <sz val="11"/>
        <rFont val="宋体"/>
        <family val="0"/>
      </rPr>
      <t>　　其他税收收入</t>
    </r>
  </si>
  <si>
    <r>
      <t xml:space="preserve">    </t>
    </r>
    <r>
      <rPr>
        <sz val="11"/>
        <rFont val="宋体"/>
        <family val="0"/>
      </rPr>
      <t>上解收入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</si>
  <si>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2022-4</t>
    </r>
  </si>
  <si>
    <r>
      <t>2022</t>
    </r>
    <r>
      <rPr>
        <sz val="16"/>
        <rFont val="方正小标宋_GBK"/>
        <family val="4"/>
      </rPr>
      <t>年度本级一般公共预算支出决算表</t>
    </r>
  </si>
  <si>
    <t>单位：万元</t>
  </si>
  <si>
    <r>
      <t>决算数为预算数的</t>
    </r>
    <r>
      <rPr>
        <b/>
        <sz val="11"/>
        <rFont val="Times New Roman"/>
        <family val="1"/>
      </rPr>
      <t>%</t>
    </r>
  </si>
  <si>
    <r>
      <t>决算数为上年决算数的</t>
    </r>
    <r>
      <rPr>
        <b/>
        <sz val="11"/>
        <rFont val="Times New Roman"/>
        <family val="1"/>
      </rPr>
      <t>%</t>
    </r>
  </si>
  <si>
    <t>债务还本支出</t>
  </si>
  <si>
    <t>转移性支出</t>
  </si>
  <si>
    <r>
      <t xml:space="preserve">  </t>
    </r>
    <r>
      <rPr>
        <sz val="11"/>
        <rFont val="宋体"/>
        <family val="0"/>
      </rPr>
      <t>债务转贷支出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</si>
  <si>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2022-5</t>
    </r>
  </si>
  <si>
    <r>
      <t>2022</t>
    </r>
    <r>
      <rPr>
        <sz val="16"/>
        <rFont val="方正小标宋_GBK"/>
        <family val="4"/>
      </rPr>
      <t>年度本级一般公共预算支出决算功能分类明细表</t>
    </r>
  </si>
  <si>
    <r>
      <rPr>
        <b/>
        <sz val="12"/>
        <rFont val="宋体"/>
        <family val="0"/>
      </rPr>
      <t>预算科目</t>
    </r>
  </si>
  <si>
    <r>
      <rPr>
        <b/>
        <sz val="12"/>
        <rFont val="宋体"/>
        <family val="0"/>
      </rPr>
      <t>决算数</t>
    </r>
  </si>
  <si>
    <r>
      <rPr>
        <b/>
        <sz val="12"/>
        <rFont val="宋体"/>
        <family val="0"/>
      </rPr>
      <t>决算数为上年决算数的</t>
    </r>
    <r>
      <rPr>
        <b/>
        <sz val="12"/>
        <rFont val="Times New Roman"/>
        <family val="1"/>
      </rPr>
      <t>%</t>
    </r>
  </si>
  <si>
    <r>
      <rPr>
        <b/>
        <sz val="12"/>
        <rFont val="宋体"/>
        <family val="0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计</t>
    </r>
  </si>
  <si>
    <r>
      <t xml:space="preserve">  </t>
    </r>
    <r>
      <rPr>
        <sz val="11"/>
        <rFont val="宋体"/>
        <family val="0"/>
      </rPr>
      <t>人大事务</t>
    </r>
  </si>
  <si>
    <r>
      <t xml:space="preserve">    </t>
    </r>
    <r>
      <rPr>
        <sz val="11"/>
        <rFont val="宋体"/>
        <family val="0"/>
      </rPr>
      <t>行政运行</t>
    </r>
  </si>
  <si>
    <r>
      <t xml:space="preserve">  </t>
    </r>
    <r>
      <rPr>
        <sz val="11"/>
        <rFont val="宋体"/>
        <family val="0"/>
      </rPr>
      <t>政协事务</t>
    </r>
  </si>
  <si>
    <r>
      <t xml:space="preserve">  </t>
    </r>
    <r>
      <rPr>
        <sz val="11"/>
        <rFont val="宋体"/>
        <family val="0"/>
      </rPr>
      <t>政府办公厅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</t>
    </r>
  </si>
  <si>
    <r>
      <t xml:space="preserve">    </t>
    </r>
    <r>
      <rPr>
        <sz val="11"/>
        <rFont val="宋体"/>
        <family val="0"/>
      </rPr>
      <t>机关服务</t>
    </r>
  </si>
  <si>
    <r>
      <t xml:space="preserve">    </t>
    </r>
    <r>
      <rPr>
        <sz val="11"/>
        <rFont val="宋体"/>
        <family val="0"/>
      </rPr>
      <t>专项服务</t>
    </r>
  </si>
  <si>
    <r>
      <t xml:space="preserve">    </t>
    </r>
    <r>
      <rPr>
        <sz val="11"/>
        <rFont val="宋体"/>
        <family val="0"/>
      </rPr>
      <t>专项业务及机关事务管理</t>
    </r>
  </si>
  <si>
    <r>
      <t xml:space="preserve">    </t>
    </r>
    <r>
      <rPr>
        <sz val="11"/>
        <rFont val="宋体"/>
        <family val="0"/>
      </rPr>
      <t>信访事务</t>
    </r>
  </si>
  <si>
    <r>
      <t xml:space="preserve">    </t>
    </r>
    <r>
      <rPr>
        <sz val="11"/>
        <rFont val="宋体"/>
        <family val="0"/>
      </rPr>
      <t>其他政府办公厅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及相关机构事务支出</t>
    </r>
  </si>
  <si>
    <r>
      <t xml:space="preserve">  </t>
    </r>
    <r>
      <rPr>
        <sz val="11"/>
        <rFont val="宋体"/>
        <family val="0"/>
      </rPr>
      <t>发展与改革事务</t>
    </r>
  </si>
  <si>
    <r>
      <t xml:space="preserve">    </t>
    </r>
    <r>
      <rPr>
        <sz val="11"/>
        <rFont val="宋体"/>
        <family val="0"/>
      </rPr>
      <t>战略规划与实施</t>
    </r>
  </si>
  <si>
    <r>
      <t xml:space="preserve">    </t>
    </r>
    <r>
      <rPr>
        <sz val="11"/>
        <rFont val="宋体"/>
        <family val="0"/>
      </rPr>
      <t>物价管理</t>
    </r>
  </si>
  <si>
    <r>
      <t xml:space="preserve">    </t>
    </r>
    <r>
      <rPr>
        <sz val="11"/>
        <rFont val="宋体"/>
        <family val="0"/>
      </rPr>
      <t>其他发展与改革事务支出</t>
    </r>
  </si>
  <si>
    <r>
      <t xml:space="preserve">  </t>
    </r>
    <r>
      <rPr>
        <sz val="11"/>
        <rFont val="宋体"/>
        <family val="0"/>
      </rPr>
      <t>统计信息事务</t>
    </r>
  </si>
  <si>
    <r>
      <t xml:space="preserve">    </t>
    </r>
    <r>
      <rPr>
        <sz val="11"/>
        <rFont val="宋体"/>
        <family val="0"/>
      </rPr>
      <t>专项统计业务</t>
    </r>
  </si>
  <si>
    <r>
      <t xml:space="preserve">    </t>
    </r>
    <r>
      <rPr>
        <sz val="11"/>
        <rFont val="宋体"/>
        <family val="0"/>
      </rPr>
      <t>其他统计信息事务支出</t>
    </r>
  </si>
  <si>
    <r>
      <t xml:space="preserve">  </t>
    </r>
    <r>
      <rPr>
        <sz val="11"/>
        <rFont val="宋体"/>
        <family val="0"/>
      </rPr>
      <t>财政事务</t>
    </r>
  </si>
  <si>
    <t xml:space="preserve">    一般行政管理事务</t>
  </si>
  <si>
    <r>
      <t xml:space="preserve">    </t>
    </r>
    <r>
      <rPr>
        <sz val="11"/>
        <rFont val="宋体"/>
        <family val="0"/>
      </rPr>
      <t>财政国库业务</t>
    </r>
  </si>
  <si>
    <r>
      <t xml:space="preserve">    </t>
    </r>
    <r>
      <rPr>
        <sz val="11"/>
        <rFont val="宋体"/>
        <family val="0"/>
      </rPr>
      <t>其他财政事务支出</t>
    </r>
  </si>
  <si>
    <r>
      <t xml:space="preserve">  </t>
    </r>
    <r>
      <rPr>
        <sz val="11"/>
        <rFont val="宋体"/>
        <family val="0"/>
      </rPr>
      <t>审计事务</t>
    </r>
  </si>
  <si>
    <r>
      <t xml:space="preserve">    </t>
    </r>
    <r>
      <rPr>
        <sz val="11"/>
        <rFont val="宋体"/>
        <family val="0"/>
      </rPr>
      <t>审计业务</t>
    </r>
  </si>
  <si>
    <r>
      <t xml:space="preserve">    </t>
    </r>
    <r>
      <rPr>
        <sz val="11"/>
        <rFont val="宋体"/>
        <family val="0"/>
      </rPr>
      <t>其他审计事务支出</t>
    </r>
  </si>
  <si>
    <t xml:space="preserve">  海关事务</t>
  </si>
  <si>
    <t xml:space="preserve">    其他海关事务支出</t>
  </si>
  <si>
    <r>
      <t xml:space="preserve">  </t>
    </r>
    <r>
      <rPr>
        <sz val="11"/>
        <rFont val="宋体"/>
        <family val="0"/>
      </rPr>
      <t>纪检监察事务</t>
    </r>
  </si>
  <si>
    <r>
      <t xml:space="preserve">    </t>
    </r>
    <r>
      <rPr>
        <sz val="11"/>
        <rFont val="宋体"/>
        <family val="0"/>
      </rPr>
      <t>其他纪检监察事务支出</t>
    </r>
  </si>
  <si>
    <r>
      <t xml:space="preserve">  </t>
    </r>
    <r>
      <rPr>
        <sz val="11"/>
        <rFont val="宋体"/>
        <family val="0"/>
      </rPr>
      <t>商贸事务</t>
    </r>
  </si>
  <si>
    <r>
      <t xml:space="preserve">    </t>
    </r>
    <r>
      <rPr>
        <sz val="11"/>
        <rFont val="宋体"/>
        <family val="0"/>
      </rPr>
      <t>招商引资</t>
    </r>
  </si>
  <si>
    <r>
      <t xml:space="preserve">    </t>
    </r>
    <r>
      <rPr>
        <sz val="11"/>
        <rFont val="宋体"/>
        <family val="0"/>
      </rPr>
      <t>事业运行</t>
    </r>
  </si>
  <si>
    <r>
      <t xml:space="preserve">    </t>
    </r>
    <r>
      <rPr>
        <sz val="11"/>
        <rFont val="宋体"/>
        <family val="0"/>
      </rPr>
      <t>其他商贸事务支出</t>
    </r>
  </si>
  <si>
    <r>
      <t xml:space="preserve">  </t>
    </r>
    <r>
      <rPr>
        <sz val="11"/>
        <rFont val="宋体"/>
        <family val="0"/>
      </rPr>
      <t>民族事务</t>
    </r>
  </si>
  <si>
    <r>
      <t xml:space="preserve">    </t>
    </r>
    <r>
      <rPr>
        <sz val="11"/>
        <rFont val="宋体"/>
        <family val="0"/>
      </rPr>
      <t>民族工作专项</t>
    </r>
  </si>
  <si>
    <r>
      <t xml:space="preserve">    </t>
    </r>
    <r>
      <rPr>
        <sz val="11"/>
        <rFont val="宋体"/>
        <family val="0"/>
      </rPr>
      <t>其他民族事务支出</t>
    </r>
  </si>
  <si>
    <t xml:space="preserve">  港澳台事务</t>
  </si>
  <si>
    <t xml:space="preserve">    行政运行</t>
  </si>
  <si>
    <t xml:space="preserve">    台湾事务</t>
  </si>
  <si>
    <r>
      <t xml:space="preserve">  </t>
    </r>
    <r>
      <rPr>
        <sz val="11"/>
        <rFont val="宋体"/>
        <family val="0"/>
      </rPr>
      <t>档案事务</t>
    </r>
  </si>
  <si>
    <r>
      <t xml:space="preserve">    </t>
    </r>
    <r>
      <rPr>
        <sz val="11"/>
        <rFont val="宋体"/>
        <family val="0"/>
      </rPr>
      <t>档案馆</t>
    </r>
  </si>
  <si>
    <r>
      <t xml:space="preserve">    </t>
    </r>
    <r>
      <rPr>
        <sz val="11"/>
        <rFont val="宋体"/>
        <family val="0"/>
      </rPr>
      <t>其他档案事务支出</t>
    </r>
  </si>
  <si>
    <r>
      <t xml:space="preserve">  </t>
    </r>
    <r>
      <rPr>
        <sz val="11"/>
        <rFont val="宋体"/>
        <family val="0"/>
      </rPr>
      <t>民主党派及工商联事务</t>
    </r>
  </si>
  <si>
    <r>
      <t xml:space="preserve">  </t>
    </r>
    <r>
      <rPr>
        <sz val="11"/>
        <rFont val="宋体"/>
        <family val="0"/>
      </rPr>
      <t>群众团体事务</t>
    </r>
  </si>
  <si>
    <t xml:space="preserve">    事业运行</t>
  </si>
  <si>
    <r>
      <t xml:space="preserve">    </t>
    </r>
    <r>
      <rPr>
        <sz val="11"/>
        <rFont val="宋体"/>
        <family val="0"/>
      </rPr>
      <t>其他群众团体事务支出</t>
    </r>
  </si>
  <si>
    <r>
      <t xml:space="preserve">  </t>
    </r>
    <r>
      <rPr>
        <sz val="11"/>
        <rFont val="宋体"/>
        <family val="0"/>
      </rPr>
      <t>党委办公厅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</t>
    </r>
  </si>
  <si>
    <r>
      <t xml:space="preserve">    </t>
    </r>
    <r>
      <rPr>
        <sz val="11"/>
        <rFont val="宋体"/>
        <family val="0"/>
      </rPr>
      <t>专项业务</t>
    </r>
  </si>
  <si>
    <r>
      <t xml:space="preserve">  </t>
    </r>
    <r>
      <rPr>
        <sz val="11"/>
        <rFont val="宋体"/>
        <family val="0"/>
      </rPr>
      <t>组织事务</t>
    </r>
  </si>
  <si>
    <r>
      <t xml:space="preserve">    </t>
    </r>
    <r>
      <rPr>
        <sz val="11"/>
        <rFont val="宋体"/>
        <family val="0"/>
      </rPr>
      <t>其他组织事务支出</t>
    </r>
  </si>
  <si>
    <r>
      <t xml:space="preserve">  </t>
    </r>
    <r>
      <rPr>
        <sz val="11"/>
        <rFont val="宋体"/>
        <family val="0"/>
      </rPr>
      <t>宣传事务</t>
    </r>
  </si>
  <si>
    <r>
      <t xml:space="preserve">    </t>
    </r>
    <r>
      <rPr>
        <sz val="11"/>
        <rFont val="宋体"/>
        <family val="0"/>
      </rPr>
      <t>其他宣传事务支出</t>
    </r>
  </si>
  <si>
    <r>
      <t xml:space="preserve">  </t>
    </r>
    <r>
      <rPr>
        <sz val="11"/>
        <rFont val="宋体"/>
        <family val="0"/>
      </rPr>
      <t>统战事务</t>
    </r>
  </si>
  <si>
    <r>
      <t xml:space="preserve">    </t>
    </r>
    <r>
      <rPr>
        <sz val="11"/>
        <rFont val="宋体"/>
        <family val="0"/>
      </rPr>
      <t>其他统战事务支出</t>
    </r>
  </si>
  <si>
    <r>
      <t xml:space="preserve">  </t>
    </r>
    <r>
      <rPr>
        <sz val="11"/>
        <rFont val="宋体"/>
        <family val="0"/>
      </rPr>
      <t>其他共产党事务支出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</si>
  <si>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</t>
    </r>
    <r>
      <rPr>
        <sz val="11"/>
        <rFont val="宋体"/>
        <family val="0"/>
      </rPr>
      <t>市场监督管理事务</t>
    </r>
  </si>
  <si>
    <t xml:space="preserve">    食品安全监管</t>
  </si>
  <si>
    <r>
      <t xml:space="preserve">  </t>
    </r>
    <r>
      <rPr>
        <sz val="11"/>
        <rFont val="宋体"/>
        <family val="0"/>
      </rPr>
      <t>其他一般公共服务支出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</si>
  <si>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其他一般公共服务支出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</si>
  <si>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二、国防支出</t>
    </r>
  </si>
  <si>
    <r>
      <t xml:space="preserve">  </t>
    </r>
    <r>
      <rPr>
        <sz val="11"/>
        <rFont val="宋体"/>
        <family val="0"/>
      </rPr>
      <t>国防动员</t>
    </r>
  </si>
  <si>
    <r>
      <t xml:space="preserve">    </t>
    </r>
    <r>
      <rPr>
        <sz val="11"/>
        <rFont val="宋体"/>
        <family val="0"/>
      </rPr>
      <t>人民防空</t>
    </r>
  </si>
  <si>
    <r>
      <t xml:space="preserve">    </t>
    </r>
    <r>
      <rPr>
        <sz val="11"/>
        <rFont val="宋体"/>
        <family val="0"/>
      </rPr>
      <t>民兵</t>
    </r>
  </si>
  <si>
    <r>
      <t xml:space="preserve">    </t>
    </r>
    <r>
      <rPr>
        <sz val="11"/>
        <rFont val="宋体"/>
        <family val="0"/>
      </rPr>
      <t>其他国防动员支出</t>
    </r>
  </si>
  <si>
    <r>
      <rPr>
        <sz val="11"/>
        <rFont val="宋体"/>
        <family val="0"/>
      </rPr>
      <t>三、公共安全支出</t>
    </r>
  </si>
  <si>
    <t xml:space="preserve">  武装警察部队(款)</t>
  </si>
  <si>
    <t xml:space="preserve">    武装警察部队(项)</t>
  </si>
  <si>
    <r>
      <t xml:space="preserve">  </t>
    </r>
    <r>
      <rPr>
        <sz val="11"/>
        <rFont val="宋体"/>
        <family val="0"/>
      </rPr>
      <t>公安</t>
    </r>
  </si>
  <si>
    <r>
      <t xml:space="preserve">    </t>
    </r>
    <r>
      <rPr>
        <sz val="11"/>
        <rFont val="宋体"/>
        <family val="0"/>
      </rPr>
      <t>其他公安支出</t>
    </r>
  </si>
  <si>
    <r>
      <t xml:space="preserve">  </t>
    </r>
    <r>
      <rPr>
        <sz val="11"/>
        <rFont val="宋体"/>
        <family val="0"/>
      </rPr>
      <t>国家安全</t>
    </r>
  </si>
  <si>
    <r>
      <t xml:space="preserve">    </t>
    </r>
    <r>
      <rPr>
        <sz val="11"/>
        <rFont val="宋体"/>
        <family val="0"/>
      </rPr>
      <t>其他国家安全支出</t>
    </r>
  </si>
  <si>
    <r>
      <t xml:space="preserve">  </t>
    </r>
    <r>
      <rPr>
        <sz val="11"/>
        <rFont val="宋体"/>
        <family val="0"/>
      </rPr>
      <t>法院</t>
    </r>
  </si>
  <si>
    <r>
      <t xml:space="preserve">    </t>
    </r>
    <r>
      <rPr>
        <sz val="11"/>
        <rFont val="宋体"/>
        <family val="0"/>
      </rPr>
      <t>其他法院支出</t>
    </r>
  </si>
  <si>
    <r>
      <t xml:space="preserve">  </t>
    </r>
    <r>
      <rPr>
        <sz val="11"/>
        <rFont val="宋体"/>
        <family val="0"/>
      </rPr>
      <t>司法</t>
    </r>
  </si>
  <si>
    <t xml:space="preserve">    法治建设</t>
  </si>
  <si>
    <r>
      <t xml:space="preserve">    </t>
    </r>
    <r>
      <rPr>
        <sz val="11"/>
        <rFont val="宋体"/>
        <family val="0"/>
      </rPr>
      <t>其他司法支出</t>
    </r>
  </si>
  <si>
    <r>
      <t xml:space="preserve">  </t>
    </r>
    <r>
      <rPr>
        <sz val="11"/>
        <rFont val="宋体"/>
        <family val="0"/>
      </rPr>
      <t>其他公共安全支出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</si>
  <si>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t xml:space="preserve">    国家司法救助支出</t>
  </si>
  <si>
    <r>
      <t xml:space="preserve">    </t>
    </r>
    <r>
      <rPr>
        <sz val="11"/>
        <rFont val="宋体"/>
        <family val="0"/>
      </rPr>
      <t>其他公共安全支出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</si>
  <si>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四、教育支出</t>
    </r>
  </si>
  <si>
    <r>
      <t xml:space="preserve">  </t>
    </r>
    <r>
      <rPr>
        <sz val="11"/>
        <rFont val="宋体"/>
        <family val="0"/>
      </rPr>
      <t>教育管理事务</t>
    </r>
  </si>
  <si>
    <r>
      <t xml:space="preserve">    </t>
    </r>
    <r>
      <rPr>
        <sz val="11"/>
        <rFont val="宋体"/>
        <family val="0"/>
      </rPr>
      <t>其他教育管理事务支出</t>
    </r>
  </si>
  <si>
    <r>
      <t xml:space="preserve">  </t>
    </r>
    <r>
      <rPr>
        <sz val="11"/>
        <rFont val="宋体"/>
        <family val="0"/>
      </rPr>
      <t>普通教育</t>
    </r>
  </si>
  <si>
    <r>
      <t xml:space="preserve">    </t>
    </r>
    <r>
      <rPr>
        <sz val="11"/>
        <rFont val="宋体"/>
        <family val="0"/>
      </rPr>
      <t>学前教育</t>
    </r>
  </si>
  <si>
    <r>
      <t xml:space="preserve">    </t>
    </r>
    <r>
      <rPr>
        <sz val="11"/>
        <rFont val="宋体"/>
        <family val="0"/>
      </rPr>
      <t>小学教育</t>
    </r>
  </si>
  <si>
    <r>
      <t xml:space="preserve">    </t>
    </r>
    <r>
      <rPr>
        <sz val="11"/>
        <rFont val="宋体"/>
        <family val="0"/>
      </rPr>
      <t>初中教育</t>
    </r>
  </si>
  <si>
    <r>
      <t xml:space="preserve">    </t>
    </r>
    <r>
      <rPr>
        <sz val="11"/>
        <rFont val="宋体"/>
        <family val="0"/>
      </rPr>
      <t>高中教育</t>
    </r>
  </si>
  <si>
    <r>
      <t xml:space="preserve">    </t>
    </r>
    <r>
      <rPr>
        <sz val="11"/>
        <rFont val="宋体"/>
        <family val="0"/>
      </rPr>
      <t>其他普通教育支出</t>
    </r>
  </si>
  <si>
    <r>
      <t xml:space="preserve">  </t>
    </r>
    <r>
      <rPr>
        <sz val="11"/>
        <rFont val="宋体"/>
        <family val="0"/>
      </rPr>
      <t>职业教育</t>
    </r>
  </si>
  <si>
    <r>
      <t xml:space="preserve">    </t>
    </r>
    <r>
      <rPr>
        <sz val="11"/>
        <rFont val="宋体"/>
        <family val="0"/>
      </rPr>
      <t>中等职业教育</t>
    </r>
  </si>
  <si>
    <r>
      <t xml:space="preserve">    </t>
    </r>
    <r>
      <rPr>
        <sz val="11"/>
        <rFont val="宋体"/>
        <family val="0"/>
      </rPr>
      <t>技校教育</t>
    </r>
  </si>
  <si>
    <r>
      <t xml:space="preserve">  </t>
    </r>
    <r>
      <rPr>
        <sz val="11"/>
        <rFont val="宋体"/>
        <family val="0"/>
      </rPr>
      <t>广播电视教育</t>
    </r>
  </si>
  <si>
    <r>
      <t xml:space="preserve">    </t>
    </r>
    <r>
      <rPr>
        <sz val="11"/>
        <rFont val="宋体"/>
        <family val="0"/>
      </rPr>
      <t>广播电视学校</t>
    </r>
  </si>
  <si>
    <r>
      <t xml:space="preserve">  </t>
    </r>
    <r>
      <rPr>
        <sz val="11"/>
        <rFont val="宋体"/>
        <family val="0"/>
      </rPr>
      <t>特殊教育</t>
    </r>
  </si>
  <si>
    <r>
      <t xml:space="preserve">    </t>
    </r>
    <r>
      <rPr>
        <sz val="11"/>
        <rFont val="宋体"/>
        <family val="0"/>
      </rPr>
      <t>特殊学校教育</t>
    </r>
  </si>
  <si>
    <r>
      <t xml:space="preserve">    </t>
    </r>
    <r>
      <rPr>
        <sz val="11"/>
        <rFont val="宋体"/>
        <family val="0"/>
      </rPr>
      <t>其他特殊教育支出</t>
    </r>
  </si>
  <si>
    <r>
      <t xml:space="preserve">  </t>
    </r>
    <r>
      <rPr>
        <sz val="11"/>
        <rFont val="宋体"/>
        <family val="0"/>
      </rPr>
      <t>进修及培训</t>
    </r>
  </si>
  <si>
    <r>
      <t xml:space="preserve">    </t>
    </r>
    <r>
      <rPr>
        <sz val="11"/>
        <rFont val="宋体"/>
        <family val="0"/>
      </rPr>
      <t>教师进修</t>
    </r>
  </si>
  <si>
    <r>
      <t xml:space="preserve">    </t>
    </r>
    <r>
      <rPr>
        <sz val="11"/>
        <rFont val="宋体"/>
        <family val="0"/>
      </rPr>
      <t>干部教育</t>
    </r>
  </si>
  <si>
    <r>
      <t xml:space="preserve">    </t>
    </r>
    <r>
      <rPr>
        <sz val="11"/>
        <rFont val="宋体"/>
        <family val="0"/>
      </rPr>
      <t>其他进修及培训</t>
    </r>
  </si>
  <si>
    <r>
      <t xml:space="preserve">  </t>
    </r>
    <r>
      <rPr>
        <sz val="11"/>
        <rFont val="宋体"/>
        <family val="0"/>
      </rPr>
      <t>教育费附加安排的支出</t>
    </r>
  </si>
  <si>
    <r>
      <t xml:space="preserve">    </t>
    </r>
    <r>
      <rPr>
        <sz val="11"/>
        <rFont val="宋体"/>
        <family val="0"/>
      </rPr>
      <t>中等职业学校教学设施</t>
    </r>
  </si>
  <si>
    <r>
      <t xml:space="preserve">    </t>
    </r>
    <r>
      <rPr>
        <sz val="11"/>
        <rFont val="宋体"/>
        <family val="0"/>
      </rPr>
      <t>其他教育费附加安排的支出</t>
    </r>
  </si>
  <si>
    <r>
      <t xml:space="preserve">  </t>
    </r>
    <r>
      <rPr>
        <sz val="11"/>
        <rFont val="宋体"/>
        <family val="0"/>
      </rPr>
      <t>其他教育支出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</si>
  <si>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其他教育支出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</si>
  <si>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五、科学技术支出</t>
    </r>
  </si>
  <si>
    <r>
      <t xml:space="preserve">  </t>
    </r>
    <r>
      <rPr>
        <sz val="11"/>
        <rFont val="宋体"/>
        <family val="0"/>
      </rPr>
      <t>科学技术管理事务</t>
    </r>
  </si>
  <si>
    <r>
      <t xml:space="preserve">    </t>
    </r>
    <r>
      <rPr>
        <sz val="11"/>
        <rFont val="宋体"/>
        <family val="0"/>
      </rPr>
      <t>其他科学技术管理事务支出</t>
    </r>
  </si>
  <si>
    <t xml:space="preserve">  应用研究</t>
  </si>
  <si>
    <t xml:space="preserve">    高技术研究</t>
  </si>
  <si>
    <r>
      <t xml:space="preserve">  </t>
    </r>
    <r>
      <rPr>
        <sz val="11"/>
        <rFont val="宋体"/>
        <family val="0"/>
      </rPr>
      <t>技术研究与开发</t>
    </r>
  </si>
  <si>
    <r>
      <t xml:space="preserve">    </t>
    </r>
    <r>
      <rPr>
        <sz val="11"/>
        <rFont val="宋体"/>
        <family val="0"/>
      </rPr>
      <t>科技成果转化与扩散</t>
    </r>
  </si>
  <si>
    <r>
      <t xml:space="preserve">    </t>
    </r>
    <r>
      <rPr>
        <sz val="11"/>
        <rFont val="宋体"/>
        <family val="0"/>
      </rPr>
      <t>其他技术研究与开发支出</t>
    </r>
  </si>
  <si>
    <r>
      <t xml:space="preserve">  </t>
    </r>
    <r>
      <rPr>
        <sz val="11"/>
        <rFont val="宋体"/>
        <family val="0"/>
      </rPr>
      <t>科技条件与服务</t>
    </r>
  </si>
  <si>
    <r>
      <t xml:space="preserve">    </t>
    </r>
    <r>
      <rPr>
        <sz val="11"/>
        <rFont val="宋体"/>
        <family val="0"/>
      </rPr>
      <t>技术创新服务体系</t>
    </r>
  </si>
  <si>
    <r>
      <t xml:space="preserve">  </t>
    </r>
    <r>
      <rPr>
        <sz val="11"/>
        <rFont val="宋体"/>
        <family val="0"/>
      </rPr>
      <t>科学技术普及</t>
    </r>
  </si>
  <si>
    <r>
      <t xml:space="preserve">    </t>
    </r>
    <r>
      <rPr>
        <sz val="11"/>
        <rFont val="宋体"/>
        <family val="0"/>
      </rPr>
      <t>其他科学技术普及支出</t>
    </r>
  </si>
  <si>
    <r>
      <t xml:space="preserve">  </t>
    </r>
    <r>
      <rPr>
        <sz val="11"/>
        <rFont val="宋体"/>
        <family val="0"/>
      </rPr>
      <t>其他科学技术支出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</si>
  <si>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其他科学技术支出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</si>
  <si>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六、文化旅游体育与传媒支出</t>
    </r>
  </si>
  <si>
    <r>
      <t xml:space="preserve">  </t>
    </r>
    <r>
      <rPr>
        <sz val="11"/>
        <rFont val="宋体"/>
        <family val="0"/>
      </rPr>
      <t>文化和旅游</t>
    </r>
  </si>
  <si>
    <r>
      <t xml:space="preserve">    </t>
    </r>
    <r>
      <rPr>
        <sz val="11"/>
        <rFont val="宋体"/>
        <family val="0"/>
      </rPr>
      <t>图书馆</t>
    </r>
  </si>
  <si>
    <r>
      <t xml:space="preserve">    </t>
    </r>
    <r>
      <rPr>
        <sz val="11"/>
        <rFont val="宋体"/>
        <family val="0"/>
      </rPr>
      <t>群众文化</t>
    </r>
  </si>
  <si>
    <t xml:space="preserve">    文化和旅游交流与合作</t>
  </si>
  <si>
    <r>
      <t xml:space="preserve">    </t>
    </r>
    <r>
      <rPr>
        <sz val="11"/>
        <rFont val="宋体"/>
        <family val="0"/>
      </rPr>
      <t>文化创作与保护</t>
    </r>
  </si>
  <si>
    <r>
      <t xml:space="preserve">    </t>
    </r>
    <r>
      <rPr>
        <sz val="11"/>
        <rFont val="宋体"/>
        <family val="0"/>
      </rPr>
      <t>文化和旅游市场管理</t>
    </r>
  </si>
  <si>
    <r>
      <t xml:space="preserve">    </t>
    </r>
    <r>
      <rPr>
        <sz val="11"/>
        <rFont val="宋体"/>
        <family val="0"/>
      </rPr>
      <t>其他文化和旅游支出</t>
    </r>
  </si>
  <si>
    <r>
      <t xml:space="preserve">  </t>
    </r>
    <r>
      <rPr>
        <sz val="11"/>
        <rFont val="宋体"/>
        <family val="0"/>
      </rPr>
      <t>文物</t>
    </r>
  </si>
  <si>
    <r>
      <t xml:space="preserve">    </t>
    </r>
    <r>
      <rPr>
        <sz val="11"/>
        <rFont val="宋体"/>
        <family val="0"/>
      </rPr>
      <t>文物保护</t>
    </r>
  </si>
  <si>
    <r>
      <t xml:space="preserve">    </t>
    </r>
    <r>
      <rPr>
        <sz val="11"/>
        <rFont val="宋体"/>
        <family val="0"/>
      </rPr>
      <t>博物馆</t>
    </r>
  </si>
  <si>
    <r>
      <t xml:space="preserve">  </t>
    </r>
    <r>
      <rPr>
        <sz val="11"/>
        <rFont val="宋体"/>
        <family val="0"/>
      </rPr>
      <t>体育</t>
    </r>
  </si>
  <si>
    <t xml:space="preserve">    体育竞赛</t>
  </si>
  <si>
    <r>
      <t xml:space="preserve">    </t>
    </r>
    <r>
      <rPr>
        <sz val="11"/>
        <rFont val="宋体"/>
        <family val="0"/>
      </rPr>
      <t>体育场馆</t>
    </r>
  </si>
  <si>
    <r>
      <t xml:space="preserve">  </t>
    </r>
    <r>
      <rPr>
        <sz val="11"/>
        <rFont val="宋体"/>
        <family val="0"/>
      </rPr>
      <t>新闻出版电影</t>
    </r>
  </si>
  <si>
    <r>
      <t xml:space="preserve">    </t>
    </r>
    <r>
      <rPr>
        <sz val="11"/>
        <rFont val="宋体"/>
        <family val="0"/>
      </rPr>
      <t>电影</t>
    </r>
  </si>
  <si>
    <r>
      <t xml:space="preserve">    </t>
    </r>
    <r>
      <rPr>
        <sz val="11"/>
        <rFont val="宋体"/>
        <family val="0"/>
      </rPr>
      <t>其他广播电视支出</t>
    </r>
  </si>
  <si>
    <t xml:space="preserve">  广播电视</t>
  </si>
  <si>
    <t xml:space="preserve">    广播电视事务</t>
  </si>
  <si>
    <t xml:space="preserve">    其他广播电视支出</t>
  </si>
  <si>
    <r>
      <t xml:space="preserve">  </t>
    </r>
    <r>
      <rPr>
        <sz val="11"/>
        <rFont val="宋体"/>
        <family val="0"/>
      </rPr>
      <t>其他文化旅游体育与传媒支出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</si>
  <si>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宣传文化发展专项支出</t>
    </r>
  </si>
  <si>
    <r>
      <t xml:space="preserve">    </t>
    </r>
    <r>
      <rPr>
        <sz val="11"/>
        <rFont val="宋体"/>
        <family val="0"/>
      </rPr>
      <t>其他文化旅游体育与传媒支出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</si>
  <si>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七、社会保障和就业支出</t>
    </r>
  </si>
  <si>
    <r>
      <t xml:space="preserve">  </t>
    </r>
    <r>
      <rPr>
        <sz val="11"/>
        <rFont val="宋体"/>
        <family val="0"/>
      </rPr>
      <t>人力资源和社会保障管理事务</t>
    </r>
  </si>
  <si>
    <r>
      <t xml:space="preserve">    </t>
    </r>
    <r>
      <rPr>
        <sz val="11"/>
        <rFont val="宋体"/>
        <family val="0"/>
      </rPr>
      <t>就业管理事务</t>
    </r>
  </si>
  <si>
    <r>
      <t xml:space="preserve">    </t>
    </r>
    <r>
      <rPr>
        <sz val="11"/>
        <rFont val="宋体"/>
        <family val="0"/>
      </rPr>
      <t>社会保险业务管理事务</t>
    </r>
  </si>
  <si>
    <r>
      <t xml:space="preserve">    </t>
    </r>
    <r>
      <rPr>
        <sz val="11"/>
        <rFont val="宋体"/>
        <family val="0"/>
      </rPr>
      <t>社会保险经办机构</t>
    </r>
  </si>
  <si>
    <r>
      <t xml:space="preserve">    </t>
    </r>
    <r>
      <rPr>
        <sz val="11"/>
        <rFont val="宋体"/>
        <family val="0"/>
      </rPr>
      <t>其他人力资源和社会保障管理事务支出</t>
    </r>
  </si>
  <si>
    <r>
      <t xml:space="preserve">  </t>
    </r>
    <r>
      <rPr>
        <sz val="11"/>
        <rFont val="宋体"/>
        <family val="0"/>
      </rPr>
      <t>民政管理事务</t>
    </r>
  </si>
  <si>
    <r>
      <t xml:space="preserve">    </t>
    </r>
    <r>
      <rPr>
        <sz val="11"/>
        <rFont val="宋体"/>
        <family val="0"/>
      </rPr>
      <t>基层政权建设和社区治理</t>
    </r>
  </si>
  <si>
    <r>
      <t xml:space="preserve">    </t>
    </r>
    <r>
      <rPr>
        <sz val="11"/>
        <rFont val="宋体"/>
        <family val="0"/>
      </rPr>
      <t>其他民政管理事务支出</t>
    </r>
  </si>
  <si>
    <r>
      <t xml:space="preserve">  </t>
    </r>
    <r>
      <rPr>
        <sz val="11"/>
        <rFont val="宋体"/>
        <family val="0"/>
      </rPr>
      <t>行政事业单位养老支出</t>
    </r>
  </si>
  <si>
    <r>
      <t xml:space="preserve">    </t>
    </r>
    <r>
      <rPr>
        <sz val="11"/>
        <rFont val="宋体"/>
        <family val="0"/>
      </rPr>
      <t>行政单位离退休</t>
    </r>
  </si>
  <si>
    <r>
      <t xml:space="preserve">    </t>
    </r>
    <r>
      <rPr>
        <sz val="11"/>
        <rFont val="宋体"/>
        <family val="0"/>
      </rPr>
      <t>事业单位离退休</t>
    </r>
  </si>
  <si>
    <r>
      <t xml:space="preserve">    </t>
    </r>
    <r>
      <rPr>
        <sz val="11"/>
        <rFont val="宋体"/>
        <family val="0"/>
      </rPr>
      <t>离退休人员管理机构</t>
    </r>
  </si>
  <si>
    <r>
      <t xml:space="preserve">    </t>
    </r>
    <r>
      <rPr>
        <sz val="11"/>
        <rFont val="宋体"/>
        <family val="0"/>
      </rPr>
      <t>机关事业单位基本养老保险缴费支出</t>
    </r>
  </si>
  <si>
    <r>
      <t xml:space="preserve">    </t>
    </r>
    <r>
      <rPr>
        <sz val="11"/>
        <rFont val="宋体"/>
        <family val="0"/>
      </rPr>
      <t>机关事业单位职业年金缴费支出</t>
    </r>
  </si>
  <si>
    <r>
      <t xml:space="preserve">    </t>
    </r>
    <r>
      <rPr>
        <sz val="11"/>
        <rFont val="宋体"/>
        <family val="0"/>
      </rPr>
      <t>对机关事业单位基本养老保险基金的补助</t>
    </r>
  </si>
  <si>
    <r>
      <t xml:space="preserve">  </t>
    </r>
    <r>
      <rPr>
        <sz val="11"/>
        <rFont val="宋体"/>
        <family val="0"/>
      </rPr>
      <t>就业补助</t>
    </r>
  </si>
  <si>
    <r>
      <t xml:space="preserve">    </t>
    </r>
    <r>
      <rPr>
        <sz val="11"/>
        <rFont val="宋体"/>
        <family val="0"/>
      </rPr>
      <t>就业创业服务补贴</t>
    </r>
  </si>
  <si>
    <r>
      <t xml:space="preserve">    </t>
    </r>
    <r>
      <rPr>
        <sz val="11"/>
        <rFont val="宋体"/>
        <family val="0"/>
      </rPr>
      <t>其他就业补助支出</t>
    </r>
  </si>
  <si>
    <r>
      <t xml:space="preserve">  </t>
    </r>
    <r>
      <rPr>
        <sz val="11"/>
        <rFont val="宋体"/>
        <family val="0"/>
      </rPr>
      <t>抚恤</t>
    </r>
  </si>
  <si>
    <r>
      <t xml:space="preserve">    </t>
    </r>
    <r>
      <rPr>
        <sz val="11"/>
        <rFont val="宋体"/>
        <family val="0"/>
      </rPr>
      <t>死亡抚恤</t>
    </r>
  </si>
  <si>
    <r>
      <t xml:space="preserve">    </t>
    </r>
    <r>
      <rPr>
        <sz val="11"/>
        <rFont val="宋体"/>
        <family val="0"/>
      </rPr>
      <t>其他优抚支出</t>
    </r>
  </si>
  <si>
    <r>
      <t xml:space="preserve">  </t>
    </r>
    <r>
      <rPr>
        <sz val="11"/>
        <rFont val="宋体"/>
        <family val="0"/>
      </rPr>
      <t>退役安置</t>
    </r>
  </si>
  <si>
    <r>
      <t xml:space="preserve">    </t>
    </r>
    <r>
      <rPr>
        <sz val="11"/>
        <rFont val="宋体"/>
        <family val="0"/>
      </rPr>
      <t>军队移交政府的离退休人员安置</t>
    </r>
  </si>
  <si>
    <r>
      <t xml:space="preserve">    </t>
    </r>
    <r>
      <rPr>
        <sz val="11"/>
        <rFont val="宋体"/>
        <family val="0"/>
      </rPr>
      <t>军队移交政府离退休干部管理机构</t>
    </r>
  </si>
  <si>
    <t xml:space="preserve">    军队转业干部安置</t>
  </si>
  <si>
    <r>
      <t xml:space="preserve">    </t>
    </r>
    <r>
      <rPr>
        <sz val="11"/>
        <rFont val="宋体"/>
        <family val="0"/>
      </rPr>
      <t>其他退役安置支出</t>
    </r>
  </si>
  <si>
    <r>
      <t xml:space="preserve">  </t>
    </r>
    <r>
      <rPr>
        <sz val="11"/>
        <rFont val="宋体"/>
        <family val="0"/>
      </rPr>
      <t>社会福利</t>
    </r>
  </si>
  <si>
    <r>
      <t xml:space="preserve">    </t>
    </r>
    <r>
      <rPr>
        <sz val="11"/>
        <rFont val="宋体"/>
        <family val="0"/>
      </rPr>
      <t>儿童福利</t>
    </r>
  </si>
  <si>
    <r>
      <t xml:space="preserve">    </t>
    </r>
    <r>
      <rPr>
        <sz val="11"/>
        <rFont val="宋体"/>
        <family val="0"/>
      </rPr>
      <t>老年福利</t>
    </r>
  </si>
  <si>
    <r>
      <t xml:space="preserve">    </t>
    </r>
    <r>
      <rPr>
        <sz val="11"/>
        <rFont val="宋体"/>
        <family val="0"/>
      </rPr>
      <t>殡葬</t>
    </r>
  </si>
  <si>
    <r>
      <t xml:space="preserve">    </t>
    </r>
    <r>
      <rPr>
        <sz val="11"/>
        <rFont val="宋体"/>
        <family val="0"/>
      </rPr>
      <t>社会福利事业单位</t>
    </r>
  </si>
  <si>
    <t xml:space="preserve">    养老服务</t>
  </si>
  <si>
    <r>
      <t xml:space="preserve">    </t>
    </r>
    <r>
      <rPr>
        <sz val="11"/>
        <rFont val="宋体"/>
        <family val="0"/>
      </rPr>
      <t>其他社会福利支出</t>
    </r>
  </si>
  <si>
    <r>
      <t xml:space="preserve">  </t>
    </r>
    <r>
      <rPr>
        <sz val="11"/>
        <rFont val="宋体"/>
        <family val="0"/>
      </rPr>
      <t>残疾人事业</t>
    </r>
  </si>
  <si>
    <r>
      <t xml:space="preserve">    </t>
    </r>
    <r>
      <rPr>
        <sz val="11"/>
        <rFont val="宋体"/>
        <family val="0"/>
      </rPr>
      <t>残疾人康复</t>
    </r>
  </si>
  <si>
    <r>
      <t xml:space="preserve">    </t>
    </r>
    <r>
      <rPr>
        <sz val="11"/>
        <rFont val="宋体"/>
        <family val="0"/>
      </rPr>
      <t>残疾人就业</t>
    </r>
  </si>
  <si>
    <r>
      <t xml:space="preserve">    </t>
    </r>
    <r>
      <rPr>
        <sz val="11"/>
        <rFont val="宋体"/>
        <family val="0"/>
      </rPr>
      <t>残疾人生活和护理补贴</t>
    </r>
  </si>
  <si>
    <r>
      <t xml:space="preserve">    </t>
    </r>
    <r>
      <rPr>
        <sz val="11"/>
        <rFont val="宋体"/>
        <family val="0"/>
      </rPr>
      <t>其他残疾人事业支出</t>
    </r>
  </si>
  <si>
    <r>
      <t xml:space="preserve">  </t>
    </r>
    <r>
      <rPr>
        <sz val="11"/>
        <rFont val="宋体"/>
        <family val="0"/>
      </rPr>
      <t>最低生活保障</t>
    </r>
  </si>
  <si>
    <r>
      <t xml:space="preserve">    </t>
    </r>
    <r>
      <rPr>
        <sz val="11"/>
        <rFont val="宋体"/>
        <family val="0"/>
      </rPr>
      <t>城市最低生活保障金支出</t>
    </r>
  </si>
  <si>
    <r>
      <t xml:space="preserve">    </t>
    </r>
    <r>
      <rPr>
        <sz val="11"/>
        <rFont val="宋体"/>
        <family val="0"/>
      </rPr>
      <t>农村最低生活保障金支出</t>
    </r>
  </si>
  <si>
    <r>
      <t xml:space="preserve">  </t>
    </r>
    <r>
      <rPr>
        <sz val="11"/>
        <rFont val="宋体"/>
        <family val="0"/>
      </rPr>
      <t>临时救助</t>
    </r>
  </si>
  <si>
    <r>
      <t xml:space="preserve">    </t>
    </r>
    <r>
      <rPr>
        <sz val="11"/>
        <rFont val="宋体"/>
        <family val="0"/>
      </rPr>
      <t>临时救助支出</t>
    </r>
  </si>
  <si>
    <r>
      <t xml:space="preserve">    </t>
    </r>
    <r>
      <rPr>
        <sz val="11"/>
        <rFont val="宋体"/>
        <family val="0"/>
      </rPr>
      <t>流浪乞讨人员救助支出</t>
    </r>
  </si>
  <si>
    <r>
      <t xml:space="preserve">  </t>
    </r>
    <r>
      <rPr>
        <sz val="11"/>
        <rFont val="宋体"/>
        <family val="0"/>
      </rPr>
      <t>特困人员救助供养</t>
    </r>
  </si>
  <si>
    <r>
      <t xml:space="preserve">    </t>
    </r>
    <r>
      <rPr>
        <sz val="11"/>
        <rFont val="宋体"/>
        <family val="0"/>
      </rPr>
      <t>城市特困人员救助供养支出</t>
    </r>
  </si>
  <si>
    <r>
      <t xml:space="preserve">  </t>
    </r>
    <r>
      <rPr>
        <sz val="11"/>
        <rFont val="宋体"/>
        <family val="0"/>
      </rPr>
      <t>财政对基本养老保险基金的补助</t>
    </r>
  </si>
  <si>
    <t xml:space="preserve">    财政对企业职工基本养老保险基金的补助</t>
  </si>
  <si>
    <r>
      <t xml:space="preserve">    </t>
    </r>
    <r>
      <rPr>
        <sz val="11"/>
        <rFont val="宋体"/>
        <family val="0"/>
      </rPr>
      <t>财政对城乡居民基本养老保险基金的补助</t>
    </r>
  </si>
  <si>
    <t xml:space="preserve">    财政对其他基本养老保险基金的补助</t>
  </si>
  <si>
    <r>
      <t xml:space="preserve">  </t>
    </r>
    <r>
      <rPr>
        <sz val="11"/>
        <rFont val="宋体"/>
        <family val="0"/>
      </rPr>
      <t>财政对其他社会保险基金的补助</t>
    </r>
  </si>
  <si>
    <r>
      <t xml:space="preserve">    </t>
    </r>
    <r>
      <rPr>
        <sz val="11"/>
        <rFont val="宋体"/>
        <family val="0"/>
      </rPr>
      <t>其他财政对社会保险基金的补助</t>
    </r>
  </si>
  <si>
    <r>
      <t xml:space="preserve">  </t>
    </r>
    <r>
      <rPr>
        <sz val="11"/>
        <rFont val="宋体"/>
        <family val="0"/>
      </rPr>
      <t>退役军人管理事务</t>
    </r>
  </si>
  <si>
    <r>
      <t xml:space="preserve">    </t>
    </r>
    <r>
      <rPr>
        <sz val="11"/>
        <rFont val="宋体"/>
        <family val="0"/>
      </rPr>
      <t>拥军优属</t>
    </r>
  </si>
  <si>
    <t xml:space="preserve">    军供保障</t>
  </si>
  <si>
    <r>
      <t xml:space="preserve">    </t>
    </r>
    <r>
      <rPr>
        <sz val="11"/>
        <rFont val="宋体"/>
        <family val="0"/>
      </rPr>
      <t>其他退役军人事务管理支出</t>
    </r>
  </si>
  <si>
    <r>
      <t xml:space="preserve">  </t>
    </r>
    <r>
      <rPr>
        <sz val="11"/>
        <rFont val="宋体"/>
        <family val="0"/>
      </rPr>
      <t>其他社会保障和就业支出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</si>
  <si>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其他社会保障和就业支出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</si>
  <si>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八、卫生健康支出</t>
    </r>
  </si>
  <si>
    <r>
      <t xml:space="preserve">  </t>
    </r>
    <r>
      <rPr>
        <sz val="11"/>
        <rFont val="宋体"/>
        <family val="0"/>
      </rPr>
      <t>卫生健康管理事务</t>
    </r>
  </si>
  <si>
    <r>
      <t xml:space="preserve">    </t>
    </r>
    <r>
      <rPr>
        <sz val="11"/>
        <rFont val="宋体"/>
        <family val="0"/>
      </rPr>
      <t>其他卫生健康管理事务支出</t>
    </r>
  </si>
  <si>
    <r>
      <t xml:space="preserve">  </t>
    </r>
    <r>
      <rPr>
        <sz val="11"/>
        <rFont val="宋体"/>
        <family val="0"/>
      </rPr>
      <t>公立医院</t>
    </r>
  </si>
  <si>
    <r>
      <t xml:space="preserve">    </t>
    </r>
    <r>
      <rPr>
        <sz val="11"/>
        <rFont val="宋体"/>
        <family val="0"/>
      </rPr>
      <t>综合医院</t>
    </r>
  </si>
  <si>
    <r>
      <t xml:space="preserve">    </t>
    </r>
    <r>
      <rPr>
        <sz val="11"/>
        <rFont val="宋体"/>
        <family val="0"/>
      </rPr>
      <t>精神病医院</t>
    </r>
  </si>
  <si>
    <t xml:space="preserve">    妇幼保健医院</t>
  </si>
  <si>
    <r>
      <t xml:space="preserve">    </t>
    </r>
    <r>
      <rPr>
        <sz val="11"/>
        <rFont val="宋体"/>
        <family val="0"/>
      </rPr>
      <t>其他公立医院支出</t>
    </r>
  </si>
  <si>
    <r>
      <t xml:space="preserve">  </t>
    </r>
    <r>
      <rPr>
        <sz val="11"/>
        <rFont val="宋体"/>
        <family val="0"/>
      </rPr>
      <t>基层医疗卫生机构</t>
    </r>
  </si>
  <si>
    <r>
      <t xml:space="preserve">    </t>
    </r>
    <r>
      <rPr>
        <sz val="11"/>
        <rFont val="宋体"/>
        <family val="0"/>
      </rPr>
      <t>城市社区卫生机构</t>
    </r>
  </si>
  <si>
    <r>
      <t xml:space="preserve">    </t>
    </r>
    <r>
      <rPr>
        <sz val="11"/>
        <rFont val="宋体"/>
        <family val="0"/>
      </rPr>
      <t>乡镇卫生院</t>
    </r>
  </si>
  <si>
    <r>
      <t xml:space="preserve">    </t>
    </r>
    <r>
      <rPr>
        <sz val="11"/>
        <rFont val="宋体"/>
        <family val="0"/>
      </rPr>
      <t>其他基层医疗卫生机构支出</t>
    </r>
  </si>
  <si>
    <r>
      <t xml:space="preserve">  </t>
    </r>
    <r>
      <rPr>
        <sz val="11"/>
        <rFont val="宋体"/>
        <family val="0"/>
      </rPr>
      <t>公共卫生</t>
    </r>
  </si>
  <si>
    <r>
      <t xml:space="preserve">    </t>
    </r>
    <r>
      <rPr>
        <sz val="11"/>
        <rFont val="宋体"/>
        <family val="0"/>
      </rPr>
      <t>疾病预防控制机构</t>
    </r>
  </si>
  <si>
    <r>
      <t xml:space="preserve">    </t>
    </r>
    <r>
      <rPr>
        <sz val="11"/>
        <rFont val="宋体"/>
        <family val="0"/>
      </rPr>
      <t>卫生监督机构</t>
    </r>
  </si>
  <si>
    <r>
      <t xml:space="preserve">    </t>
    </r>
    <r>
      <rPr>
        <sz val="11"/>
        <rFont val="宋体"/>
        <family val="0"/>
      </rPr>
      <t>妇幼保健机构</t>
    </r>
  </si>
  <si>
    <r>
      <t xml:space="preserve">    </t>
    </r>
    <r>
      <rPr>
        <sz val="11"/>
        <rFont val="宋体"/>
        <family val="0"/>
      </rPr>
      <t>基本公共卫生服务</t>
    </r>
  </si>
  <si>
    <r>
      <t xml:space="preserve">    </t>
    </r>
    <r>
      <rPr>
        <sz val="11"/>
        <rFont val="宋体"/>
        <family val="0"/>
      </rPr>
      <t>重大公共卫生服务</t>
    </r>
  </si>
  <si>
    <t xml:space="preserve">    其他公共卫生支出</t>
  </si>
  <si>
    <t xml:space="preserve">  中医药</t>
  </si>
  <si>
    <t xml:space="preserve">    其他中医药支出</t>
  </si>
  <si>
    <r>
      <t xml:space="preserve">  </t>
    </r>
    <r>
      <rPr>
        <sz val="11"/>
        <rFont val="宋体"/>
        <family val="0"/>
      </rPr>
      <t>计划生育事务</t>
    </r>
  </si>
  <si>
    <r>
      <t xml:space="preserve">    </t>
    </r>
    <r>
      <rPr>
        <sz val="11"/>
        <rFont val="宋体"/>
        <family val="0"/>
      </rPr>
      <t>计划生育服务</t>
    </r>
  </si>
  <si>
    <r>
      <t xml:space="preserve">    </t>
    </r>
    <r>
      <rPr>
        <sz val="11"/>
        <rFont val="宋体"/>
        <family val="0"/>
      </rPr>
      <t>其他计划生育事务支出</t>
    </r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</si>
  <si>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</si>
  <si>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行政单位医疗</t>
    </r>
  </si>
  <si>
    <r>
      <t xml:space="preserve">    </t>
    </r>
    <r>
      <rPr>
        <sz val="11"/>
        <rFont val="宋体"/>
        <family val="0"/>
      </rPr>
      <t>事业单位医疗</t>
    </r>
  </si>
  <si>
    <r>
      <t xml:space="preserve">    </t>
    </r>
    <r>
      <rPr>
        <sz val="11"/>
        <rFont val="宋体"/>
        <family val="0"/>
      </rPr>
      <t>公务员医疗补助</t>
    </r>
  </si>
  <si>
    <r>
      <t xml:space="preserve">  </t>
    </r>
    <r>
      <rPr>
        <sz val="11"/>
        <rFont val="宋体"/>
        <family val="0"/>
      </rPr>
      <t>财政对基本医疗保险基金的补助</t>
    </r>
  </si>
  <si>
    <r>
      <t xml:space="preserve">    </t>
    </r>
    <r>
      <rPr>
        <sz val="11"/>
        <rFont val="宋体"/>
        <family val="0"/>
      </rPr>
      <t>财政对城乡居民基本医疗保险基金的补助</t>
    </r>
  </si>
  <si>
    <r>
      <t xml:space="preserve">  </t>
    </r>
    <r>
      <rPr>
        <sz val="11"/>
        <rFont val="宋体"/>
        <family val="0"/>
      </rPr>
      <t>医疗救助</t>
    </r>
  </si>
  <si>
    <r>
      <t xml:space="preserve"> 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</si>
  <si>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>优抚对象医疗</t>
    </r>
  </si>
  <si>
    <r>
      <t xml:space="preserve">    </t>
    </r>
    <r>
      <rPr>
        <sz val="11"/>
        <rFont val="宋体"/>
        <family val="0"/>
      </rPr>
      <t>优抚对象医疗补助</t>
    </r>
  </si>
  <si>
    <r>
      <t xml:space="preserve">  </t>
    </r>
    <r>
      <rPr>
        <sz val="11"/>
        <rFont val="宋体"/>
        <family val="0"/>
      </rPr>
      <t>医疗保障管理事务</t>
    </r>
  </si>
  <si>
    <r>
      <t xml:space="preserve">    </t>
    </r>
    <r>
      <rPr>
        <sz val="11"/>
        <rFont val="宋体"/>
        <family val="0"/>
      </rPr>
      <t>其他医疗保障管理事务支出</t>
    </r>
  </si>
  <si>
    <r>
      <t xml:space="preserve">  </t>
    </r>
    <r>
      <rPr>
        <sz val="11"/>
        <rFont val="宋体"/>
        <family val="0"/>
      </rPr>
      <t>其他卫生健康支出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</si>
  <si>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其他卫生健康支出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</si>
  <si>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九、节能环保支出</t>
    </r>
  </si>
  <si>
    <r>
      <t xml:space="preserve">  </t>
    </r>
    <r>
      <rPr>
        <sz val="11"/>
        <rFont val="宋体"/>
        <family val="0"/>
      </rPr>
      <t>环境保护管理事务</t>
    </r>
  </si>
  <si>
    <r>
      <t xml:space="preserve">  </t>
    </r>
    <r>
      <rPr>
        <sz val="11"/>
        <rFont val="宋体"/>
        <family val="0"/>
      </rPr>
      <t>污染防治</t>
    </r>
  </si>
  <si>
    <r>
      <t xml:space="preserve">    </t>
    </r>
    <r>
      <rPr>
        <sz val="11"/>
        <rFont val="宋体"/>
        <family val="0"/>
      </rPr>
      <t>大气</t>
    </r>
  </si>
  <si>
    <r>
      <t xml:space="preserve">    </t>
    </r>
    <r>
      <rPr>
        <sz val="11"/>
        <rFont val="宋体"/>
        <family val="0"/>
      </rPr>
      <t>水体</t>
    </r>
  </si>
  <si>
    <r>
      <t xml:space="preserve">  </t>
    </r>
    <r>
      <rPr>
        <sz val="11"/>
        <rFont val="宋体"/>
        <family val="0"/>
      </rPr>
      <t>自然生态保护</t>
    </r>
  </si>
  <si>
    <r>
      <t xml:space="preserve">    </t>
    </r>
    <r>
      <rPr>
        <sz val="11"/>
        <rFont val="宋体"/>
        <family val="0"/>
      </rPr>
      <t>农村环境保护</t>
    </r>
  </si>
  <si>
    <t xml:space="preserve">    其他自然生态保护支出</t>
  </si>
  <si>
    <t xml:space="preserve">  天然林保护</t>
  </si>
  <si>
    <t xml:space="preserve">    停伐补助</t>
  </si>
  <si>
    <r>
      <t xml:space="preserve">  </t>
    </r>
    <r>
      <rPr>
        <sz val="11"/>
        <rFont val="宋体"/>
        <family val="0"/>
      </rPr>
      <t>能源节约利用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</si>
  <si>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能源节约利用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</si>
  <si>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t xml:space="preserve">  其他节能环保支出(款)</t>
  </si>
  <si>
    <t xml:space="preserve">    其他节能环保支出(项)</t>
  </si>
  <si>
    <r>
      <rPr>
        <sz val="11"/>
        <rFont val="宋体"/>
        <family val="0"/>
      </rPr>
      <t>十、城乡社区支出</t>
    </r>
  </si>
  <si>
    <r>
      <t xml:space="preserve">  </t>
    </r>
    <r>
      <rPr>
        <sz val="11"/>
        <rFont val="宋体"/>
        <family val="0"/>
      </rPr>
      <t>城乡社区管理事务</t>
    </r>
  </si>
  <si>
    <r>
      <t xml:space="preserve">    </t>
    </r>
    <r>
      <rPr>
        <sz val="11"/>
        <rFont val="宋体"/>
        <family val="0"/>
      </rPr>
      <t>城管执法</t>
    </r>
  </si>
  <si>
    <t xml:space="preserve">    工程建设管理</t>
  </si>
  <si>
    <r>
      <t xml:space="preserve">    </t>
    </r>
    <r>
      <rPr>
        <sz val="11"/>
        <rFont val="宋体"/>
        <family val="0"/>
      </rPr>
      <t>住宅建设与房地产市场监管</t>
    </r>
  </si>
  <si>
    <r>
      <t xml:space="preserve">    </t>
    </r>
    <r>
      <rPr>
        <sz val="11"/>
        <rFont val="宋体"/>
        <family val="0"/>
      </rPr>
      <t>其他城乡社区管理事务支出</t>
    </r>
  </si>
  <si>
    <r>
      <t xml:space="preserve">  </t>
    </r>
    <r>
      <rPr>
        <sz val="11"/>
        <rFont val="宋体"/>
        <family val="0"/>
      </rPr>
      <t>城乡社区规划与管理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</si>
  <si>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城乡社区规划与管理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</si>
  <si>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t xml:space="preserve">  </t>
    </r>
    <r>
      <rPr>
        <sz val="11"/>
        <rFont val="宋体"/>
        <family val="0"/>
      </rPr>
      <t>城乡社区公共设施</t>
    </r>
  </si>
  <si>
    <r>
      <t xml:space="preserve">    </t>
    </r>
    <r>
      <rPr>
        <sz val="11"/>
        <rFont val="宋体"/>
        <family val="0"/>
      </rPr>
      <t>小城镇基础设施建设</t>
    </r>
  </si>
  <si>
    <r>
      <t xml:space="preserve">    </t>
    </r>
    <r>
      <rPr>
        <sz val="11"/>
        <rFont val="宋体"/>
        <family val="0"/>
      </rPr>
      <t>其他城乡社区公共设施支出</t>
    </r>
  </si>
  <si>
    <r>
      <t xml:space="preserve">  </t>
    </r>
    <r>
      <rPr>
        <sz val="11"/>
        <rFont val="宋体"/>
        <family val="0"/>
      </rPr>
      <t>城乡社区环境卫生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</si>
  <si>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城乡社区环境卫生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</si>
  <si>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t xml:space="preserve">  </t>
    </r>
    <r>
      <rPr>
        <sz val="11"/>
        <rFont val="宋体"/>
        <family val="0"/>
      </rPr>
      <t>其他城乡社区支出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</si>
  <si>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其他城乡社区支出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</si>
  <si>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农林水支出</t>
    </r>
  </si>
  <si>
    <r>
      <t xml:space="preserve">  </t>
    </r>
    <r>
      <rPr>
        <sz val="11"/>
        <rFont val="宋体"/>
        <family val="0"/>
      </rPr>
      <t>农业农村</t>
    </r>
  </si>
  <si>
    <r>
      <t xml:space="preserve">    </t>
    </r>
    <r>
      <rPr>
        <sz val="11"/>
        <rFont val="宋体"/>
        <family val="0"/>
      </rPr>
      <t>病虫害控制</t>
    </r>
  </si>
  <si>
    <t xml:space="preserve">    农产品质量安全</t>
  </si>
  <si>
    <r>
      <t xml:space="preserve">    </t>
    </r>
    <r>
      <rPr>
        <sz val="11"/>
        <rFont val="宋体"/>
        <family val="0"/>
      </rPr>
      <t>执法监管</t>
    </r>
  </si>
  <si>
    <r>
      <t xml:space="preserve">    </t>
    </r>
    <r>
      <rPr>
        <sz val="11"/>
        <rFont val="宋体"/>
        <family val="0"/>
      </rPr>
      <t>农村合作经济</t>
    </r>
  </si>
  <si>
    <r>
      <t xml:space="preserve">    </t>
    </r>
    <r>
      <rPr>
        <sz val="11"/>
        <rFont val="宋体"/>
        <family val="0"/>
      </rPr>
      <t>对高校毕业生到基层任职补助</t>
    </r>
  </si>
  <si>
    <r>
      <t xml:space="preserve">    </t>
    </r>
    <r>
      <rPr>
        <sz val="11"/>
        <rFont val="宋体"/>
        <family val="0"/>
      </rPr>
      <t>其他农业农村支出</t>
    </r>
  </si>
  <si>
    <r>
      <t xml:space="preserve">  </t>
    </r>
    <r>
      <rPr>
        <sz val="11"/>
        <rFont val="宋体"/>
        <family val="0"/>
      </rPr>
      <t>林业和草原</t>
    </r>
  </si>
  <si>
    <t xml:space="preserve">    事业机构</t>
  </si>
  <si>
    <r>
      <t xml:space="preserve">    </t>
    </r>
    <r>
      <rPr>
        <sz val="11"/>
        <rFont val="宋体"/>
        <family val="0"/>
      </rPr>
      <t>森林资源培育</t>
    </r>
  </si>
  <si>
    <r>
      <t xml:space="preserve">    </t>
    </r>
    <r>
      <rPr>
        <sz val="11"/>
        <rFont val="宋体"/>
        <family val="0"/>
      </rPr>
      <t>森林资源管理</t>
    </r>
  </si>
  <si>
    <r>
      <t xml:space="preserve">    </t>
    </r>
    <r>
      <rPr>
        <sz val="11"/>
        <rFont val="宋体"/>
        <family val="0"/>
      </rPr>
      <t>森林生态效益补偿</t>
    </r>
  </si>
  <si>
    <t xml:space="preserve">    动植物保护</t>
  </si>
  <si>
    <t xml:space="preserve">    湿地保护</t>
  </si>
  <si>
    <t xml:space="preserve">    执法与监督</t>
  </si>
  <si>
    <t xml:space="preserve">    产业化管理</t>
  </si>
  <si>
    <t xml:space="preserve">    林区公共支出</t>
  </si>
  <si>
    <t xml:space="preserve">    贷款贴息</t>
  </si>
  <si>
    <r>
      <t xml:space="preserve">    </t>
    </r>
    <r>
      <rPr>
        <sz val="11"/>
        <rFont val="宋体"/>
        <family val="0"/>
      </rPr>
      <t>其他林业和草原支出</t>
    </r>
  </si>
  <si>
    <r>
      <t xml:space="preserve">  </t>
    </r>
    <r>
      <rPr>
        <sz val="11"/>
        <rFont val="宋体"/>
        <family val="0"/>
      </rPr>
      <t>水利</t>
    </r>
  </si>
  <si>
    <r>
      <t xml:space="preserve">    </t>
    </r>
    <r>
      <rPr>
        <sz val="11"/>
        <rFont val="宋体"/>
        <family val="0"/>
      </rPr>
      <t>水利工程建设</t>
    </r>
  </si>
  <si>
    <r>
      <t xml:space="preserve">    </t>
    </r>
    <r>
      <rPr>
        <sz val="11"/>
        <rFont val="宋体"/>
        <family val="0"/>
      </rPr>
      <t>水利工程运行与维护</t>
    </r>
  </si>
  <si>
    <r>
      <t xml:space="preserve">    </t>
    </r>
    <r>
      <rPr>
        <sz val="11"/>
        <rFont val="宋体"/>
        <family val="0"/>
      </rPr>
      <t>水利执法监督</t>
    </r>
  </si>
  <si>
    <r>
      <t xml:space="preserve">    </t>
    </r>
    <r>
      <rPr>
        <sz val="11"/>
        <rFont val="宋体"/>
        <family val="0"/>
      </rPr>
      <t>水土保持</t>
    </r>
  </si>
  <si>
    <r>
      <t xml:space="preserve">    </t>
    </r>
    <r>
      <rPr>
        <sz val="11"/>
        <rFont val="宋体"/>
        <family val="0"/>
      </rPr>
      <t>水资源节约管理与保护</t>
    </r>
  </si>
  <si>
    <r>
      <t xml:space="preserve">    </t>
    </r>
    <r>
      <rPr>
        <sz val="11"/>
        <rFont val="宋体"/>
        <family val="0"/>
      </rPr>
      <t>防汛</t>
    </r>
  </si>
  <si>
    <r>
      <t xml:space="preserve">    </t>
    </r>
    <r>
      <rPr>
        <sz val="11"/>
        <rFont val="宋体"/>
        <family val="0"/>
      </rPr>
      <t>大中型水库移民后期扶持专项支出</t>
    </r>
  </si>
  <si>
    <r>
      <t xml:space="preserve">    </t>
    </r>
    <r>
      <rPr>
        <sz val="11"/>
        <rFont val="宋体"/>
        <family val="0"/>
      </rPr>
      <t>农村人畜饮水</t>
    </r>
  </si>
  <si>
    <r>
      <t xml:space="preserve">    </t>
    </r>
    <r>
      <rPr>
        <sz val="11"/>
        <rFont val="宋体"/>
        <family val="0"/>
      </rPr>
      <t>其他水利支出</t>
    </r>
  </si>
  <si>
    <r>
      <t xml:space="preserve">  </t>
    </r>
    <r>
      <rPr>
        <sz val="11"/>
        <rFont val="宋体"/>
        <family val="0"/>
      </rPr>
      <t>巩固脱贫衔接乡村振兴</t>
    </r>
  </si>
  <si>
    <r>
      <t xml:space="preserve">    </t>
    </r>
    <r>
      <rPr>
        <sz val="11"/>
        <rFont val="宋体"/>
        <family val="0"/>
      </rPr>
      <t>农村基础设施建设</t>
    </r>
  </si>
  <si>
    <r>
      <t xml:space="preserve">    </t>
    </r>
    <r>
      <rPr>
        <sz val="11"/>
        <rFont val="宋体"/>
        <family val="0"/>
      </rPr>
      <t>生产发展</t>
    </r>
  </si>
  <si>
    <r>
      <t xml:space="preserve">    </t>
    </r>
    <r>
      <rPr>
        <sz val="11"/>
        <rFont val="宋体"/>
        <family val="0"/>
      </rPr>
      <t>其他巩固脱贫衔接乡村振兴支出</t>
    </r>
  </si>
  <si>
    <r>
      <t xml:space="preserve">  </t>
    </r>
    <r>
      <rPr>
        <sz val="11"/>
        <rFont val="宋体"/>
        <family val="0"/>
      </rPr>
      <t>农村综合改革</t>
    </r>
  </si>
  <si>
    <r>
      <t xml:space="preserve">    </t>
    </r>
    <r>
      <rPr>
        <sz val="11"/>
        <rFont val="宋体"/>
        <family val="0"/>
      </rPr>
      <t>对村级公益事业建设的补助</t>
    </r>
  </si>
  <si>
    <r>
      <t xml:space="preserve">    </t>
    </r>
    <r>
      <rPr>
        <sz val="11"/>
        <rFont val="宋体"/>
        <family val="0"/>
      </rPr>
      <t>对村民委员会和村党支部的补助</t>
    </r>
  </si>
  <si>
    <r>
      <t xml:space="preserve">    </t>
    </r>
    <r>
      <rPr>
        <sz val="11"/>
        <rFont val="宋体"/>
        <family val="0"/>
      </rPr>
      <t>其他农村综合改革支出</t>
    </r>
  </si>
  <si>
    <r>
      <t xml:space="preserve">  </t>
    </r>
    <r>
      <rPr>
        <sz val="11"/>
        <rFont val="宋体"/>
        <family val="0"/>
      </rPr>
      <t>普惠金融发展支出</t>
    </r>
  </si>
  <si>
    <r>
      <t xml:space="preserve">    </t>
    </r>
    <r>
      <rPr>
        <sz val="11"/>
        <rFont val="宋体"/>
        <family val="0"/>
      </rPr>
      <t>创业担保贷款贴息</t>
    </r>
  </si>
  <si>
    <r>
      <t xml:space="preserve">    </t>
    </r>
    <r>
      <rPr>
        <sz val="11"/>
        <rFont val="宋体"/>
        <family val="0"/>
      </rPr>
      <t>其他普惠金融发展支出</t>
    </r>
  </si>
  <si>
    <r>
      <t xml:space="preserve">  </t>
    </r>
    <r>
      <rPr>
        <sz val="11"/>
        <rFont val="宋体"/>
        <family val="0"/>
      </rPr>
      <t>其他农林水支出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</si>
  <si>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其他农林水支出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</si>
  <si>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t>交通运输支出</t>
  </si>
  <si>
    <r>
      <t xml:space="preserve">  </t>
    </r>
    <r>
      <rPr>
        <sz val="11"/>
        <rFont val="宋体"/>
        <family val="0"/>
      </rPr>
      <t>公路水路运输</t>
    </r>
  </si>
  <si>
    <r>
      <t xml:space="preserve">    </t>
    </r>
    <r>
      <rPr>
        <sz val="11"/>
        <rFont val="宋体"/>
        <family val="0"/>
      </rPr>
      <t>公路建设</t>
    </r>
  </si>
  <si>
    <r>
      <t xml:space="preserve">    </t>
    </r>
    <r>
      <rPr>
        <sz val="11"/>
        <rFont val="宋体"/>
        <family val="0"/>
      </rPr>
      <t>公路养护</t>
    </r>
  </si>
  <si>
    <r>
      <t xml:space="preserve">    </t>
    </r>
    <r>
      <rPr>
        <sz val="11"/>
        <rFont val="宋体"/>
        <family val="0"/>
      </rPr>
      <t>公路和运输安全</t>
    </r>
  </si>
  <si>
    <r>
      <t xml:space="preserve">    </t>
    </r>
    <r>
      <rPr>
        <sz val="11"/>
        <rFont val="宋体"/>
        <family val="0"/>
      </rPr>
      <t>其他公路水路运输支出</t>
    </r>
  </si>
  <si>
    <r>
      <t xml:space="preserve">  </t>
    </r>
    <r>
      <rPr>
        <sz val="11"/>
        <rFont val="宋体"/>
        <family val="0"/>
      </rPr>
      <t>车辆购置税支出</t>
    </r>
  </si>
  <si>
    <r>
      <t xml:space="preserve">    </t>
    </r>
    <r>
      <rPr>
        <sz val="11"/>
        <rFont val="宋体"/>
        <family val="0"/>
      </rPr>
      <t>车辆购置税用于公路等基础设施建设支出</t>
    </r>
  </si>
  <si>
    <r>
      <t xml:space="preserve">  </t>
    </r>
    <r>
      <rPr>
        <sz val="11"/>
        <rFont val="宋体"/>
        <family val="0"/>
      </rPr>
      <t>其他交通运输支出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</si>
  <si>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t xml:space="preserve">    公共交通运营补助</t>
  </si>
  <si>
    <r>
      <t xml:space="preserve">    </t>
    </r>
    <r>
      <rPr>
        <sz val="11"/>
        <rFont val="宋体"/>
        <family val="0"/>
      </rPr>
      <t>其他交通运输支出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</si>
  <si>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资源勘探工业信息等支出</t>
    </r>
  </si>
  <si>
    <r>
      <t xml:space="preserve">  </t>
    </r>
    <r>
      <rPr>
        <sz val="11"/>
        <rFont val="宋体"/>
        <family val="0"/>
      </rPr>
      <t>资源勘探开发</t>
    </r>
  </si>
  <si>
    <r>
      <t xml:space="preserve">    </t>
    </r>
    <r>
      <rPr>
        <sz val="11"/>
        <rFont val="宋体"/>
        <family val="0"/>
      </rPr>
      <t>其他资源勘探业支出</t>
    </r>
  </si>
  <si>
    <r>
      <t xml:space="preserve">  </t>
    </r>
    <r>
      <rPr>
        <sz val="11"/>
        <rFont val="宋体"/>
        <family val="0"/>
      </rPr>
      <t>支持中小企业发展和管理支出</t>
    </r>
  </si>
  <si>
    <r>
      <t xml:space="preserve">    </t>
    </r>
    <r>
      <rPr>
        <sz val="11"/>
        <rFont val="宋体"/>
        <family val="0"/>
      </rPr>
      <t>中小企业发展专项</t>
    </r>
  </si>
  <si>
    <r>
      <t xml:space="preserve">    </t>
    </r>
    <r>
      <rPr>
        <sz val="11"/>
        <rFont val="宋体"/>
        <family val="0"/>
      </rPr>
      <t>其他支持中小企业发展和管理支出</t>
    </r>
  </si>
  <si>
    <r>
      <t xml:space="preserve">  </t>
    </r>
    <r>
      <rPr>
        <sz val="11"/>
        <rFont val="宋体"/>
        <family val="0"/>
      </rPr>
      <t>其他资源勘探工业信息等支出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</si>
  <si>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技术改造支出</t>
    </r>
  </si>
  <si>
    <r>
      <t xml:space="preserve">    </t>
    </r>
    <r>
      <rPr>
        <sz val="11"/>
        <rFont val="宋体"/>
        <family val="0"/>
      </rPr>
      <t>其他资源勘探工业信息等支出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</si>
  <si>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商业服务业等支出</t>
    </r>
  </si>
  <si>
    <r>
      <t xml:space="preserve">  </t>
    </r>
    <r>
      <rPr>
        <sz val="11"/>
        <rFont val="宋体"/>
        <family val="0"/>
      </rPr>
      <t>商业流通事务</t>
    </r>
  </si>
  <si>
    <r>
      <t xml:space="preserve">    </t>
    </r>
    <r>
      <rPr>
        <sz val="11"/>
        <rFont val="宋体"/>
        <family val="0"/>
      </rPr>
      <t>民贸民品贷款贴息</t>
    </r>
  </si>
  <si>
    <r>
      <t xml:space="preserve">    </t>
    </r>
    <r>
      <rPr>
        <sz val="11"/>
        <rFont val="宋体"/>
        <family val="0"/>
      </rPr>
      <t>其他商业流通事务支出</t>
    </r>
  </si>
  <si>
    <r>
      <t xml:space="preserve">  </t>
    </r>
    <r>
      <rPr>
        <sz val="11"/>
        <rFont val="宋体"/>
        <family val="0"/>
      </rPr>
      <t>涉外发展服务支出</t>
    </r>
  </si>
  <si>
    <r>
      <t xml:space="preserve">    </t>
    </r>
    <r>
      <rPr>
        <sz val="11"/>
        <rFont val="宋体"/>
        <family val="0"/>
      </rPr>
      <t>其他涉外发展服务支出</t>
    </r>
  </si>
  <si>
    <r>
      <t xml:space="preserve">  </t>
    </r>
    <r>
      <rPr>
        <sz val="11"/>
        <rFont val="宋体"/>
        <family val="0"/>
      </rPr>
      <t>其他商业服务业等支出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</si>
  <si>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服务业基础设施建设</t>
    </r>
  </si>
  <si>
    <r>
      <t xml:space="preserve">    </t>
    </r>
    <r>
      <rPr>
        <sz val="11"/>
        <rFont val="宋体"/>
        <family val="0"/>
      </rPr>
      <t>其他商业服务业等支出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</si>
  <si>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金融支出</t>
    </r>
  </si>
  <si>
    <t xml:space="preserve">  金融发展支出</t>
  </si>
  <si>
    <t xml:space="preserve">    其他金融发展支出</t>
  </si>
  <si>
    <r>
      <t xml:space="preserve">  </t>
    </r>
    <r>
      <rPr>
        <sz val="11"/>
        <rFont val="宋体"/>
        <family val="0"/>
      </rPr>
      <t>其他金融支出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</si>
  <si>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t xml:space="preserve">    其他金融支出(项)</t>
  </si>
  <si>
    <t>援助其他地区支出</t>
  </si>
  <si>
    <t xml:space="preserve">  其他支出</t>
  </si>
  <si>
    <r>
      <rPr>
        <sz val="11"/>
        <rFont val="宋体"/>
        <family val="0"/>
      </rPr>
      <t>自然资源海洋气象等支出</t>
    </r>
  </si>
  <si>
    <r>
      <t xml:space="preserve">  </t>
    </r>
    <r>
      <rPr>
        <sz val="11"/>
        <rFont val="宋体"/>
        <family val="0"/>
      </rPr>
      <t>自然资源事务</t>
    </r>
  </si>
  <si>
    <t xml:space="preserve">    自然资源规划及管理</t>
  </si>
  <si>
    <r>
      <t xml:space="preserve">    </t>
    </r>
    <r>
      <rPr>
        <sz val="11"/>
        <rFont val="宋体"/>
        <family val="0"/>
      </rPr>
      <t>自然资源利用与保护</t>
    </r>
  </si>
  <si>
    <t xml:space="preserve">    自然资源调查与确权登记</t>
  </si>
  <si>
    <t xml:space="preserve">    地质矿产资源与环境调查</t>
  </si>
  <si>
    <t xml:space="preserve">    地质勘查与矿产资源管理</t>
  </si>
  <si>
    <r>
      <t xml:space="preserve">    </t>
    </r>
    <r>
      <rPr>
        <sz val="11"/>
        <rFont val="宋体"/>
        <family val="0"/>
      </rPr>
      <t>其他自然资源事务支出</t>
    </r>
  </si>
  <si>
    <r>
      <t xml:space="preserve">  </t>
    </r>
    <r>
      <rPr>
        <sz val="11"/>
        <rFont val="宋体"/>
        <family val="0"/>
      </rPr>
      <t>气象事务</t>
    </r>
  </si>
  <si>
    <r>
      <t xml:space="preserve">    </t>
    </r>
    <r>
      <rPr>
        <sz val="11"/>
        <rFont val="宋体"/>
        <family val="0"/>
      </rPr>
      <t>其他气象事务支出</t>
    </r>
  </si>
  <si>
    <r>
      <rPr>
        <sz val="11"/>
        <rFont val="宋体"/>
        <family val="0"/>
      </rPr>
      <t>住房保障支出</t>
    </r>
  </si>
  <si>
    <r>
      <t xml:space="preserve">  </t>
    </r>
    <r>
      <rPr>
        <sz val="11"/>
        <rFont val="宋体"/>
        <family val="0"/>
      </rPr>
      <t>保障性安居工程支出</t>
    </r>
  </si>
  <si>
    <t xml:space="preserve">    棚户区改造</t>
  </si>
  <si>
    <r>
      <t xml:space="preserve">    </t>
    </r>
    <r>
      <rPr>
        <sz val="11"/>
        <rFont val="宋体"/>
        <family val="0"/>
      </rPr>
      <t>农村危房改造</t>
    </r>
  </si>
  <si>
    <r>
      <t xml:space="preserve">    </t>
    </r>
    <r>
      <rPr>
        <sz val="11"/>
        <rFont val="宋体"/>
        <family val="0"/>
      </rPr>
      <t>保障性住房租金补贴</t>
    </r>
  </si>
  <si>
    <t xml:space="preserve">    老旧小区改造</t>
  </si>
  <si>
    <t xml:space="preserve">    住房租赁市场发展</t>
  </si>
  <si>
    <r>
      <t xml:space="preserve">  </t>
    </r>
    <r>
      <rPr>
        <sz val="11"/>
        <rFont val="宋体"/>
        <family val="0"/>
      </rPr>
      <t>住房改革支出</t>
    </r>
  </si>
  <si>
    <r>
      <t xml:space="preserve">    </t>
    </r>
    <r>
      <rPr>
        <sz val="11"/>
        <rFont val="宋体"/>
        <family val="0"/>
      </rPr>
      <t>住房公积金</t>
    </r>
  </si>
  <si>
    <r>
      <rPr>
        <sz val="11"/>
        <rFont val="宋体"/>
        <family val="0"/>
      </rPr>
      <t>粮油物资储备支出</t>
    </r>
  </si>
  <si>
    <r>
      <t xml:space="preserve">  </t>
    </r>
    <r>
      <rPr>
        <sz val="11"/>
        <rFont val="宋体"/>
        <family val="0"/>
      </rPr>
      <t>粮油物资事务</t>
    </r>
  </si>
  <si>
    <r>
      <t xml:space="preserve">    </t>
    </r>
    <r>
      <rPr>
        <sz val="11"/>
        <rFont val="宋体"/>
        <family val="0"/>
      </rPr>
      <t>粮食风险基金</t>
    </r>
  </si>
  <si>
    <t xml:space="preserve">    设施建设</t>
  </si>
  <si>
    <r>
      <t xml:space="preserve">    </t>
    </r>
    <r>
      <rPr>
        <sz val="11"/>
        <rFont val="宋体"/>
        <family val="0"/>
      </rPr>
      <t>其他粮油物资事务支出</t>
    </r>
  </si>
  <si>
    <t xml:space="preserve">  粮油储备</t>
  </si>
  <si>
    <t xml:space="preserve">    其他粮油储备支出</t>
  </si>
  <si>
    <r>
      <rPr>
        <sz val="11"/>
        <rFont val="宋体"/>
        <family val="0"/>
      </rPr>
      <t>灾害防治及应急管理支出</t>
    </r>
  </si>
  <si>
    <r>
      <t xml:space="preserve">  </t>
    </r>
    <r>
      <rPr>
        <sz val="11"/>
        <rFont val="宋体"/>
        <family val="0"/>
      </rPr>
      <t>应急管理事务</t>
    </r>
  </si>
  <si>
    <r>
      <t xml:space="preserve">    </t>
    </r>
    <r>
      <rPr>
        <sz val="11"/>
        <rFont val="宋体"/>
        <family val="0"/>
      </rPr>
      <t>安全监管</t>
    </r>
  </si>
  <si>
    <r>
      <t xml:space="preserve">    </t>
    </r>
    <r>
      <rPr>
        <sz val="11"/>
        <rFont val="宋体"/>
        <family val="0"/>
      </rPr>
      <t>其他应急管理支出</t>
    </r>
  </si>
  <si>
    <r>
      <t xml:space="preserve">  </t>
    </r>
    <r>
      <rPr>
        <sz val="11"/>
        <rFont val="宋体"/>
        <family val="0"/>
      </rPr>
      <t>消防救援事务</t>
    </r>
  </si>
  <si>
    <t xml:space="preserve">    其他消防救援事务支出</t>
  </si>
  <si>
    <r>
      <t xml:space="preserve">  </t>
    </r>
    <r>
      <rPr>
        <sz val="11"/>
        <rFont val="宋体"/>
        <family val="0"/>
      </rPr>
      <t>自然灾害防治</t>
    </r>
  </si>
  <si>
    <r>
      <t xml:space="preserve">    </t>
    </r>
    <r>
      <rPr>
        <sz val="11"/>
        <rFont val="宋体"/>
        <family val="0"/>
      </rPr>
      <t>地质灾害防治</t>
    </r>
  </si>
  <si>
    <t xml:space="preserve">    其他自然灾害防治支出</t>
  </si>
  <si>
    <r>
      <t xml:space="preserve">  </t>
    </r>
    <r>
      <rPr>
        <sz val="11"/>
        <rFont val="宋体"/>
        <family val="0"/>
      </rPr>
      <t>自然灾害救灾及恢复重建支出</t>
    </r>
  </si>
  <si>
    <r>
      <t xml:space="preserve">    </t>
    </r>
    <r>
      <rPr>
        <sz val="11"/>
        <rFont val="宋体"/>
        <family val="0"/>
      </rPr>
      <t>自然灾害灾后重建补助</t>
    </r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</si>
  <si>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</si>
  <si>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</si>
  <si>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</si>
  <si>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r>
      <rPr>
        <sz val="11"/>
        <rFont val="宋体"/>
        <family val="0"/>
      </rPr>
      <t>其他支出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类</t>
    </r>
    <r>
      <rPr>
        <sz val="11"/>
        <rFont val="Times New Roman"/>
        <family val="1"/>
      </rPr>
      <t>)</t>
    </r>
  </si>
  <si>
    <r>
      <t xml:space="preserve">  </t>
    </r>
    <r>
      <rPr>
        <sz val="11"/>
        <rFont val="宋体"/>
        <family val="0"/>
      </rPr>
      <t>其他支出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</si>
  <si>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其他支出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</si>
  <si>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债务付息支出</t>
    </r>
  </si>
  <si>
    <r>
      <t xml:space="preserve">  </t>
    </r>
    <r>
      <rPr>
        <sz val="11"/>
        <rFont val="宋体"/>
        <family val="0"/>
      </rPr>
      <t>地方政府一般债务付息支出</t>
    </r>
  </si>
  <si>
    <r>
      <t xml:space="preserve">    </t>
    </r>
    <r>
      <rPr>
        <sz val="11"/>
        <rFont val="宋体"/>
        <family val="0"/>
      </rPr>
      <t>地方政府一般债券付息支出</t>
    </r>
  </si>
  <si>
    <t xml:space="preserve">    地方政府向国际组织借款付息支出</t>
  </si>
  <si>
    <r>
      <rPr>
        <sz val="11"/>
        <rFont val="宋体"/>
        <family val="0"/>
      </rPr>
      <t>债务发行费用支出</t>
    </r>
  </si>
  <si>
    <r>
      <t xml:space="preserve">  </t>
    </r>
    <r>
      <rPr>
        <sz val="11"/>
        <rFont val="宋体"/>
        <family val="0"/>
      </rPr>
      <t>地方政府一般债务发行费用支出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</si>
  <si>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2022-6</t>
    </r>
  </si>
  <si>
    <r>
      <t>2022</t>
    </r>
    <r>
      <rPr>
        <sz val="16"/>
        <rFont val="方正小标宋_GBK"/>
        <family val="4"/>
      </rPr>
      <t>年度本级一般公共预算支出经济分类决算表</t>
    </r>
  </si>
  <si>
    <r>
      <rPr>
        <b/>
        <sz val="11"/>
        <rFont val="宋体"/>
        <family val="0"/>
      </rPr>
      <t>预算数</t>
    </r>
  </si>
  <si>
    <r>
      <rPr>
        <b/>
        <sz val="11"/>
        <rFont val="宋体"/>
        <family val="0"/>
      </rPr>
      <t>决算数（试编）</t>
    </r>
  </si>
  <si>
    <r>
      <t>合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计</t>
    </r>
  </si>
  <si>
    <r>
      <rPr>
        <sz val="11"/>
        <color indexed="8"/>
        <rFont val="宋体"/>
        <family val="0"/>
      </rPr>
      <t>一、机关工资福利支出</t>
    </r>
  </si>
  <si>
    <r>
      <rPr>
        <sz val="11"/>
        <color indexed="8"/>
        <rFont val="宋体"/>
        <family val="0"/>
      </rPr>
      <t>二、机关商品和服务支出</t>
    </r>
  </si>
  <si>
    <r>
      <rPr>
        <sz val="11"/>
        <color indexed="8"/>
        <rFont val="宋体"/>
        <family val="0"/>
      </rPr>
      <t>三、机关资本性支出（一）</t>
    </r>
  </si>
  <si>
    <r>
      <rPr>
        <sz val="11"/>
        <color indexed="8"/>
        <rFont val="宋体"/>
        <family val="0"/>
      </rPr>
      <t>四、机关资本性支出（二）</t>
    </r>
  </si>
  <si>
    <r>
      <rPr>
        <sz val="11"/>
        <color indexed="8"/>
        <rFont val="宋体"/>
        <family val="0"/>
      </rPr>
      <t>五、对事业单位经常性补助</t>
    </r>
  </si>
  <si>
    <r>
      <rPr>
        <sz val="11"/>
        <color indexed="8"/>
        <rFont val="宋体"/>
        <family val="0"/>
      </rPr>
      <t>六、对事业单位资本性补助</t>
    </r>
  </si>
  <si>
    <r>
      <rPr>
        <sz val="11"/>
        <color indexed="8"/>
        <rFont val="宋体"/>
        <family val="0"/>
      </rPr>
      <t>七、对企业补助</t>
    </r>
  </si>
  <si>
    <r>
      <rPr>
        <sz val="11"/>
        <color indexed="8"/>
        <rFont val="宋体"/>
        <family val="0"/>
      </rPr>
      <t>八、对企业资本性支出</t>
    </r>
  </si>
  <si>
    <r>
      <rPr>
        <sz val="11"/>
        <color indexed="8"/>
        <rFont val="宋体"/>
        <family val="0"/>
      </rPr>
      <t>九、对个人和家庭的补助</t>
    </r>
  </si>
  <si>
    <r>
      <rPr>
        <sz val="11"/>
        <color indexed="8"/>
        <rFont val="宋体"/>
        <family val="0"/>
      </rPr>
      <t>十、对社会保障基金补助</t>
    </r>
  </si>
  <si>
    <r>
      <rPr>
        <sz val="11"/>
        <color indexed="8"/>
        <rFont val="宋体"/>
        <family val="0"/>
      </rPr>
      <t>十一、债务利息及费用支出</t>
    </r>
  </si>
  <si>
    <r>
      <rPr>
        <sz val="11"/>
        <color indexed="8"/>
        <rFont val="宋体"/>
        <family val="0"/>
      </rPr>
      <t>十二、其他支出</t>
    </r>
  </si>
  <si>
    <r>
      <rPr>
        <sz val="11"/>
        <rFont val="华文楷体"/>
        <family val="0"/>
      </rPr>
      <t>备注：</t>
    </r>
    <r>
      <rPr>
        <sz val="11"/>
        <rFont val="Times New Roman"/>
        <family val="1"/>
      </rPr>
      <t>2017</t>
    </r>
    <r>
      <rPr>
        <sz val="11"/>
        <rFont val="华文楷体"/>
        <family val="0"/>
      </rPr>
      <t>年决算仍按照旧版经济分类科目公开，</t>
    </r>
    <r>
      <rPr>
        <sz val="11"/>
        <rFont val="Times New Roman"/>
        <family val="1"/>
      </rPr>
      <t>2018</t>
    </r>
    <r>
      <rPr>
        <sz val="11"/>
        <rFont val="华文楷体"/>
        <family val="0"/>
      </rPr>
      <t>年以后决算按照新版经济分类科目公开。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</si>
  <si>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2022-7</t>
    </r>
  </si>
  <si>
    <r>
      <t>2022</t>
    </r>
    <r>
      <rPr>
        <sz val="16"/>
        <rFont val="方正小标宋_GBK"/>
        <family val="4"/>
      </rPr>
      <t>年度本级一般公共预算基本支出经济分类决算表</t>
    </r>
  </si>
  <si>
    <r>
      <rPr>
        <b/>
        <sz val="11"/>
        <color indexed="8"/>
        <rFont val="宋体"/>
        <family val="0"/>
      </rPr>
      <t>项</t>
    </r>
    <r>
      <rPr>
        <b/>
        <sz val="11"/>
        <color indexed="8"/>
        <rFont val="Times New Roman"/>
        <family val="1"/>
      </rPr>
      <t xml:space="preserve">   </t>
    </r>
    <r>
      <rPr>
        <b/>
        <sz val="11"/>
        <color indexed="8"/>
        <rFont val="宋体"/>
        <family val="0"/>
      </rPr>
      <t>目</t>
    </r>
  </si>
  <si>
    <r>
      <rPr>
        <b/>
        <sz val="11"/>
        <color indexed="8"/>
        <rFont val="宋体"/>
        <family val="0"/>
      </rPr>
      <t>合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计</t>
    </r>
  </si>
  <si>
    <r>
      <rPr>
        <b/>
        <sz val="11"/>
        <rFont val="宋体"/>
        <family val="0"/>
      </rPr>
      <t>一、机关工资福利支出</t>
    </r>
  </si>
  <si>
    <r>
      <rPr>
        <sz val="11"/>
        <rFont val="宋体"/>
        <family val="0"/>
      </rPr>
      <t>工资奖金津补贴</t>
    </r>
  </si>
  <si>
    <r>
      <rPr>
        <sz val="11"/>
        <rFont val="宋体"/>
        <family val="0"/>
      </rPr>
      <t>社会保障缴费</t>
    </r>
  </si>
  <si>
    <r>
      <rPr>
        <sz val="11"/>
        <rFont val="宋体"/>
        <family val="0"/>
      </rPr>
      <t>住房公积金</t>
    </r>
  </si>
  <si>
    <r>
      <rPr>
        <sz val="11"/>
        <rFont val="宋体"/>
        <family val="0"/>
      </rPr>
      <t>其他工资福利支出</t>
    </r>
  </si>
  <si>
    <r>
      <rPr>
        <b/>
        <sz val="11"/>
        <rFont val="宋体"/>
        <family val="0"/>
      </rPr>
      <t>二、机关商品和服务支出</t>
    </r>
  </si>
  <si>
    <r>
      <rPr>
        <sz val="11"/>
        <rFont val="宋体"/>
        <family val="0"/>
      </rPr>
      <t>办公经费</t>
    </r>
  </si>
  <si>
    <r>
      <rPr>
        <sz val="11"/>
        <rFont val="宋体"/>
        <family val="0"/>
      </rPr>
      <t>会议费</t>
    </r>
  </si>
  <si>
    <r>
      <rPr>
        <sz val="11"/>
        <rFont val="宋体"/>
        <family val="0"/>
      </rPr>
      <t>培训费</t>
    </r>
  </si>
  <si>
    <r>
      <rPr>
        <sz val="11"/>
        <rFont val="宋体"/>
        <family val="0"/>
      </rPr>
      <t>专用材料购置费</t>
    </r>
  </si>
  <si>
    <r>
      <rPr>
        <sz val="11"/>
        <rFont val="宋体"/>
        <family val="0"/>
      </rPr>
      <t>委托业务费</t>
    </r>
  </si>
  <si>
    <r>
      <rPr>
        <sz val="11"/>
        <rFont val="宋体"/>
        <family val="0"/>
      </rPr>
      <t>公务接待费</t>
    </r>
  </si>
  <si>
    <r>
      <rPr>
        <sz val="11"/>
        <rFont val="宋体"/>
        <family val="0"/>
      </rPr>
      <t>因公出国（境）费用</t>
    </r>
  </si>
  <si>
    <r>
      <rPr>
        <sz val="11"/>
        <rFont val="宋体"/>
        <family val="0"/>
      </rPr>
      <t>公务用车运行维护费</t>
    </r>
  </si>
  <si>
    <r>
      <rPr>
        <sz val="11"/>
        <rFont val="宋体"/>
        <family val="0"/>
      </rPr>
      <t>维修（护）费</t>
    </r>
  </si>
  <si>
    <r>
      <rPr>
        <sz val="11"/>
        <rFont val="宋体"/>
        <family val="0"/>
      </rPr>
      <t>其他商品和服务支出</t>
    </r>
  </si>
  <si>
    <r>
      <rPr>
        <b/>
        <sz val="11"/>
        <rFont val="宋体"/>
        <family val="0"/>
      </rPr>
      <t>三、机关资本性支出（一）</t>
    </r>
  </si>
  <si>
    <r>
      <rPr>
        <sz val="11"/>
        <rFont val="宋体"/>
        <family val="0"/>
      </rPr>
      <t>房屋建筑物购建</t>
    </r>
  </si>
  <si>
    <r>
      <rPr>
        <sz val="11"/>
        <rFont val="宋体"/>
        <family val="0"/>
      </rPr>
      <t>基础设施建设</t>
    </r>
  </si>
  <si>
    <r>
      <rPr>
        <sz val="11"/>
        <rFont val="宋体"/>
        <family val="0"/>
      </rPr>
      <t>公务用车购置</t>
    </r>
  </si>
  <si>
    <r>
      <rPr>
        <sz val="11"/>
        <rFont val="宋体"/>
        <family val="0"/>
      </rPr>
      <t>土地征迁补偿和安置支出</t>
    </r>
  </si>
  <si>
    <r>
      <rPr>
        <sz val="11"/>
        <rFont val="宋体"/>
        <family val="0"/>
      </rPr>
      <t>设备购置</t>
    </r>
  </si>
  <si>
    <r>
      <rPr>
        <sz val="11"/>
        <rFont val="宋体"/>
        <family val="0"/>
      </rPr>
      <t>大型修缮</t>
    </r>
  </si>
  <si>
    <r>
      <rPr>
        <sz val="11"/>
        <rFont val="宋体"/>
        <family val="0"/>
      </rPr>
      <t>其他资本性支出</t>
    </r>
  </si>
  <si>
    <r>
      <rPr>
        <b/>
        <sz val="11"/>
        <rFont val="宋体"/>
        <family val="0"/>
      </rPr>
      <t>四、机关资本性支出（二）</t>
    </r>
  </si>
  <si>
    <r>
      <rPr>
        <b/>
        <sz val="11"/>
        <rFont val="宋体"/>
        <family val="0"/>
      </rPr>
      <t>五、对事业单位经常性补助</t>
    </r>
  </si>
  <si>
    <r>
      <rPr>
        <sz val="11"/>
        <rFont val="宋体"/>
        <family val="0"/>
      </rPr>
      <t>工资福利支出</t>
    </r>
  </si>
  <si>
    <r>
      <rPr>
        <sz val="11"/>
        <rFont val="宋体"/>
        <family val="0"/>
      </rPr>
      <t>商品和服务支出</t>
    </r>
  </si>
  <si>
    <r>
      <rPr>
        <sz val="11"/>
        <rFont val="宋体"/>
        <family val="0"/>
      </rPr>
      <t>其他对事业单位补助</t>
    </r>
  </si>
  <si>
    <r>
      <rPr>
        <b/>
        <sz val="11"/>
        <rFont val="宋体"/>
        <family val="0"/>
      </rPr>
      <t>六、对事业单位资本性补助</t>
    </r>
  </si>
  <si>
    <r>
      <rPr>
        <sz val="11"/>
        <rFont val="宋体"/>
        <family val="0"/>
      </rPr>
      <t>资本性支出（一）</t>
    </r>
  </si>
  <si>
    <r>
      <rPr>
        <sz val="11"/>
        <rFont val="宋体"/>
        <family val="0"/>
      </rPr>
      <t>资本性支出（二）</t>
    </r>
  </si>
  <si>
    <r>
      <rPr>
        <b/>
        <sz val="11"/>
        <rFont val="宋体"/>
        <family val="0"/>
      </rPr>
      <t>七、对企业补助</t>
    </r>
  </si>
  <si>
    <r>
      <rPr>
        <sz val="11"/>
        <rFont val="宋体"/>
        <family val="0"/>
      </rPr>
      <t>费用补贴</t>
    </r>
  </si>
  <si>
    <r>
      <rPr>
        <sz val="11"/>
        <rFont val="宋体"/>
        <family val="0"/>
      </rPr>
      <t>利息补贴</t>
    </r>
  </si>
  <si>
    <r>
      <rPr>
        <sz val="11"/>
        <rFont val="宋体"/>
        <family val="0"/>
      </rPr>
      <t>其他对企业补助</t>
    </r>
  </si>
  <si>
    <r>
      <rPr>
        <b/>
        <sz val="11"/>
        <rFont val="宋体"/>
        <family val="0"/>
      </rPr>
      <t>八、对企业资本性支出</t>
    </r>
  </si>
  <si>
    <r>
      <rPr>
        <sz val="11"/>
        <rFont val="宋体"/>
        <family val="0"/>
      </rPr>
      <t>对企业资本性支出（一）</t>
    </r>
  </si>
  <si>
    <r>
      <rPr>
        <sz val="11"/>
        <rFont val="宋体"/>
        <family val="0"/>
      </rPr>
      <t>对企业资本性支出（二）</t>
    </r>
  </si>
  <si>
    <t xml:space="preserve">  政府投资基金股权投资</t>
  </si>
  <si>
    <t xml:space="preserve">  其他对企业资本性支出</t>
  </si>
  <si>
    <r>
      <rPr>
        <b/>
        <sz val="11"/>
        <rFont val="宋体"/>
        <family val="0"/>
      </rPr>
      <t>九、对个人和家庭的补助</t>
    </r>
  </si>
  <si>
    <r>
      <rPr>
        <sz val="11"/>
        <rFont val="宋体"/>
        <family val="0"/>
      </rPr>
      <t>社会福利和救助</t>
    </r>
  </si>
  <si>
    <r>
      <rPr>
        <sz val="11"/>
        <rFont val="宋体"/>
        <family val="0"/>
      </rPr>
      <t>助学金</t>
    </r>
  </si>
  <si>
    <r>
      <rPr>
        <sz val="11"/>
        <rFont val="宋体"/>
        <family val="0"/>
      </rPr>
      <t>个人农业生产补贴</t>
    </r>
  </si>
  <si>
    <r>
      <rPr>
        <sz val="11"/>
        <rFont val="宋体"/>
        <family val="0"/>
      </rPr>
      <t>离退休费</t>
    </r>
  </si>
  <si>
    <r>
      <rPr>
        <sz val="11"/>
        <rFont val="宋体"/>
        <family val="0"/>
      </rPr>
      <t>其他对个人和家庭补助</t>
    </r>
  </si>
  <si>
    <r>
      <rPr>
        <b/>
        <sz val="11"/>
        <rFont val="宋体"/>
        <family val="0"/>
      </rPr>
      <t>十、对社会保障基金补助</t>
    </r>
  </si>
  <si>
    <r>
      <rPr>
        <sz val="11"/>
        <rFont val="宋体"/>
        <family val="0"/>
      </rPr>
      <t>对社会保险基金补助</t>
    </r>
  </si>
  <si>
    <r>
      <rPr>
        <sz val="11"/>
        <rFont val="宋体"/>
        <family val="0"/>
      </rPr>
      <t>补充全国社会保障基金</t>
    </r>
  </si>
  <si>
    <t xml:space="preserve">  对机关事业单位职业年金的补助</t>
  </si>
  <si>
    <r>
      <rPr>
        <b/>
        <sz val="11"/>
        <rFont val="宋体"/>
        <family val="0"/>
      </rPr>
      <t>十一、债务利息及费用支出</t>
    </r>
  </si>
  <si>
    <r>
      <rPr>
        <sz val="11"/>
        <rFont val="宋体"/>
        <family val="0"/>
      </rPr>
      <t>国内债务付息</t>
    </r>
  </si>
  <si>
    <r>
      <rPr>
        <sz val="11"/>
        <rFont val="宋体"/>
        <family val="0"/>
      </rPr>
      <t>国外债务付息</t>
    </r>
  </si>
  <si>
    <r>
      <rPr>
        <sz val="11"/>
        <rFont val="宋体"/>
        <family val="0"/>
      </rPr>
      <t>国内债务发行费用</t>
    </r>
  </si>
  <si>
    <r>
      <rPr>
        <sz val="11"/>
        <rFont val="宋体"/>
        <family val="0"/>
      </rPr>
      <t>国外债务发行费用</t>
    </r>
  </si>
  <si>
    <t>十二、其他支出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</si>
  <si>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</si>
  <si>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</si>
  <si>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</si>
  <si>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</si>
  <si>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r>
      <rPr>
        <sz val="11"/>
        <rFont val="楷体"/>
        <family val="3"/>
      </rPr>
      <t>备注：</t>
    </r>
    <r>
      <rPr>
        <sz val="11"/>
        <rFont val="Times New Roman"/>
        <family val="1"/>
      </rPr>
      <t>2017</t>
    </r>
    <r>
      <rPr>
        <sz val="11"/>
        <rFont val="楷体"/>
        <family val="3"/>
      </rPr>
      <t>年决算仍按照旧版经济分类科目公开，</t>
    </r>
    <r>
      <rPr>
        <sz val="11"/>
        <rFont val="Times New Roman"/>
        <family val="1"/>
      </rPr>
      <t>2018</t>
    </r>
    <r>
      <rPr>
        <sz val="11"/>
        <rFont val="楷体"/>
        <family val="3"/>
      </rPr>
      <t>年以后决算按照新版经济分类科目公开。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</si>
  <si>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2022-8</t>
    </r>
  </si>
  <si>
    <r>
      <t>2022</t>
    </r>
    <r>
      <rPr>
        <sz val="16"/>
        <rFont val="方正小标宋_GBK"/>
        <family val="4"/>
      </rPr>
      <t>年度本级一般公共预算对下税收返还和转移支付决算表</t>
    </r>
  </si>
  <si>
    <r>
      <rPr>
        <b/>
        <sz val="11"/>
        <rFont val="宋体"/>
        <family val="0"/>
      </rPr>
      <t>项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目</t>
    </r>
  </si>
  <si>
    <r>
      <rPr>
        <b/>
        <sz val="11"/>
        <rFont val="宋体"/>
        <family val="0"/>
      </rPr>
      <t>小计</t>
    </r>
  </si>
  <si>
    <r>
      <t>××</t>
    </r>
    <r>
      <rPr>
        <b/>
        <sz val="11"/>
        <rFont val="宋体"/>
        <family val="0"/>
      </rPr>
      <t>地区</t>
    </r>
  </si>
  <si>
    <t>………</t>
  </si>
  <si>
    <r>
      <rPr>
        <b/>
        <sz val="11"/>
        <rFont val="宋体"/>
        <family val="0"/>
      </rPr>
      <t>一、返还性支出</t>
    </r>
  </si>
  <si>
    <t>0</t>
  </si>
  <si>
    <r>
      <t>1.</t>
    </r>
    <r>
      <rPr>
        <sz val="11"/>
        <rFont val="宋体"/>
        <family val="0"/>
      </rPr>
      <t>增值税和消费税税收返还支出</t>
    </r>
  </si>
  <si>
    <r>
      <t>2.</t>
    </r>
    <r>
      <rPr>
        <sz val="11"/>
        <rFont val="宋体"/>
        <family val="0"/>
      </rPr>
      <t>所得税基数返还支出</t>
    </r>
  </si>
  <si>
    <r>
      <t>3.</t>
    </r>
    <r>
      <rPr>
        <sz val="11"/>
        <rFont val="宋体"/>
        <family val="0"/>
      </rPr>
      <t>成品油税费改革税收返还支出</t>
    </r>
  </si>
  <si>
    <r>
      <t>4.</t>
    </r>
    <r>
      <rPr>
        <sz val="11"/>
        <rFont val="宋体"/>
        <family val="0"/>
      </rPr>
      <t>其他税收返还支出</t>
    </r>
  </si>
  <si>
    <r>
      <rPr>
        <b/>
        <sz val="11"/>
        <rFont val="宋体"/>
        <family val="0"/>
      </rPr>
      <t>二、一般性转移支付</t>
    </r>
  </si>
  <si>
    <r>
      <t>1.</t>
    </r>
    <r>
      <rPr>
        <sz val="11"/>
        <rFont val="宋体"/>
        <family val="0"/>
      </rPr>
      <t>体制补助支出</t>
    </r>
  </si>
  <si>
    <r>
      <t>2.</t>
    </r>
    <r>
      <rPr>
        <sz val="11"/>
        <rFont val="宋体"/>
        <family val="0"/>
      </rPr>
      <t>均衡性转移支付支出</t>
    </r>
  </si>
  <si>
    <r>
      <t>3.</t>
    </r>
    <r>
      <rPr>
        <sz val="11"/>
        <rFont val="宋体"/>
        <family val="0"/>
      </rPr>
      <t>老少边穷转移支付支出</t>
    </r>
  </si>
  <si>
    <r>
      <t>4.</t>
    </r>
    <r>
      <rPr>
        <sz val="11"/>
        <rFont val="宋体"/>
        <family val="0"/>
      </rPr>
      <t>县级基本财力保障机制奖补资金支出</t>
    </r>
  </si>
  <si>
    <r>
      <t>5.</t>
    </r>
    <r>
      <rPr>
        <sz val="11"/>
        <rFont val="宋体"/>
        <family val="0"/>
      </rPr>
      <t>结算补助支出</t>
    </r>
  </si>
  <si>
    <r>
      <t>6.</t>
    </r>
    <r>
      <rPr>
        <sz val="11"/>
        <rFont val="宋体"/>
        <family val="0"/>
      </rPr>
      <t>成品油税费改革转移支付补助支出</t>
    </r>
  </si>
  <si>
    <r>
      <t>7.</t>
    </r>
    <r>
      <rPr>
        <sz val="11"/>
        <rFont val="宋体"/>
        <family val="0"/>
      </rPr>
      <t>基层公检法司转移支付支出</t>
    </r>
  </si>
  <si>
    <r>
      <t>8.</t>
    </r>
    <r>
      <rPr>
        <sz val="11"/>
        <rFont val="宋体"/>
        <family val="0"/>
      </rPr>
      <t>城乡义务教育转移支付支出</t>
    </r>
  </si>
  <si>
    <r>
      <t>9.</t>
    </r>
    <r>
      <rPr>
        <sz val="11"/>
        <rFont val="宋体"/>
        <family val="0"/>
      </rPr>
      <t>基本养老金转移支付支出</t>
    </r>
  </si>
  <si>
    <r>
      <t>10.</t>
    </r>
    <r>
      <rPr>
        <sz val="11"/>
        <rFont val="宋体"/>
        <family val="0"/>
      </rPr>
      <t>新型农村合作医疗等转移支付支出</t>
    </r>
  </si>
  <si>
    <r>
      <t>11.</t>
    </r>
    <r>
      <rPr>
        <sz val="11"/>
        <rFont val="宋体"/>
        <family val="0"/>
      </rPr>
      <t>农村综合改革等转移支付支出</t>
    </r>
  </si>
  <si>
    <r>
      <t>12.</t>
    </r>
    <r>
      <rPr>
        <sz val="11"/>
        <rFont val="宋体"/>
        <family val="0"/>
      </rPr>
      <t>产粮（油）大县奖励资金支出</t>
    </r>
  </si>
  <si>
    <r>
      <t>13.</t>
    </r>
    <r>
      <rPr>
        <sz val="11"/>
        <rFont val="宋体"/>
        <family val="0"/>
      </rPr>
      <t>重点生态功能区转移支付支出</t>
    </r>
  </si>
  <si>
    <r>
      <t>14.</t>
    </r>
    <r>
      <rPr>
        <sz val="11"/>
        <rFont val="宋体"/>
        <family val="0"/>
      </rPr>
      <t>固定数额补助支出</t>
    </r>
  </si>
  <si>
    <r>
      <t>15.</t>
    </r>
    <r>
      <rPr>
        <sz val="11"/>
        <rFont val="宋体"/>
        <family val="0"/>
      </rPr>
      <t>其他一般性转移支付支出</t>
    </r>
  </si>
  <si>
    <r>
      <rPr>
        <b/>
        <sz val="11"/>
        <rFont val="宋体"/>
        <family val="0"/>
      </rPr>
      <t>三、专项转移支付</t>
    </r>
  </si>
  <si>
    <r>
      <t>1.</t>
    </r>
    <r>
      <rPr>
        <sz val="11"/>
        <rFont val="宋体"/>
        <family val="0"/>
      </rPr>
      <t>一般公共服务支出</t>
    </r>
  </si>
  <si>
    <r>
      <t>2.</t>
    </r>
    <r>
      <rPr>
        <sz val="11"/>
        <rFont val="宋体"/>
        <family val="0"/>
      </rPr>
      <t>国防支出</t>
    </r>
  </si>
  <si>
    <r>
      <t>3.</t>
    </r>
    <r>
      <rPr>
        <sz val="11"/>
        <rFont val="宋体"/>
        <family val="0"/>
      </rPr>
      <t>公共安全支出</t>
    </r>
  </si>
  <si>
    <r>
      <t>4.</t>
    </r>
    <r>
      <rPr>
        <sz val="11"/>
        <rFont val="宋体"/>
        <family val="0"/>
      </rPr>
      <t>教育支出</t>
    </r>
  </si>
  <si>
    <r>
      <t>5.</t>
    </r>
    <r>
      <rPr>
        <sz val="11"/>
        <rFont val="宋体"/>
        <family val="0"/>
      </rPr>
      <t>科学技术支出</t>
    </r>
  </si>
  <si>
    <r>
      <t>6.</t>
    </r>
    <r>
      <rPr>
        <sz val="11"/>
        <rFont val="宋体"/>
        <family val="0"/>
      </rPr>
      <t>文化体育与传媒支出</t>
    </r>
  </si>
  <si>
    <r>
      <t>7.</t>
    </r>
    <r>
      <rPr>
        <sz val="11"/>
        <rFont val="宋体"/>
        <family val="0"/>
      </rPr>
      <t>社会保障和就业支出</t>
    </r>
  </si>
  <si>
    <r>
      <t>8.</t>
    </r>
    <r>
      <rPr>
        <sz val="11"/>
        <rFont val="宋体"/>
        <family val="0"/>
      </rPr>
      <t>医疗卫生与计划生育支出</t>
    </r>
  </si>
  <si>
    <r>
      <t>9.</t>
    </r>
    <r>
      <rPr>
        <sz val="11"/>
        <rFont val="宋体"/>
        <family val="0"/>
      </rPr>
      <t>节能环保支出</t>
    </r>
  </si>
  <si>
    <r>
      <t>10.</t>
    </r>
    <r>
      <rPr>
        <sz val="11"/>
        <rFont val="宋体"/>
        <family val="0"/>
      </rPr>
      <t>城乡社区支出</t>
    </r>
  </si>
  <si>
    <r>
      <t>11.</t>
    </r>
    <r>
      <rPr>
        <sz val="11"/>
        <rFont val="宋体"/>
        <family val="0"/>
      </rPr>
      <t>农林水支出</t>
    </r>
  </si>
  <si>
    <r>
      <t>12.</t>
    </r>
    <r>
      <rPr>
        <sz val="11"/>
        <rFont val="宋体"/>
        <family val="0"/>
      </rPr>
      <t>交通运输支出</t>
    </r>
  </si>
  <si>
    <r>
      <t>13.</t>
    </r>
    <r>
      <rPr>
        <sz val="11"/>
        <rFont val="宋体"/>
        <family val="0"/>
      </rPr>
      <t>资源勘探信息等支出</t>
    </r>
  </si>
  <si>
    <r>
      <t>14.</t>
    </r>
    <r>
      <rPr>
        <sz val="11"/>
        <rFont val="宋体"/>
        <family val="0"/>
      </rPr>
      <t>商业服务业等支出</t>
    </r>
  </si>
  <si>
    <r>
      <t>15.</t>
    </r>
    <r>
      <rPr>
        <sz val="11"/>
        <rFont val="宋体"/>
        <family val="0"/>
      </rPr>
      <t>国土海洋气象等支出</t>
    </r>
  </si>
  <si>
    <r>
      <t>16.</t>
    </r>
    <r>
      <rPr>
        <sz val="11"/>
        <rFont val="宋体"/>
        <family val="0"/>
      </rPr>
      <t>住房保障支出</t>
    </r>
  </si>
  <si>
    <r>
      <t>17.</t>
    </r>
    <r>
      <rPr>
        <sz val="11"/>
        <rFont val="宋体"/>
        <family val="0"/>
      </rPr>
      <t>粮油物资储备支出</t>
    </r>
  </si>
  <si>
    <r>
      <t>18.</t>
    </r>
    <r>
      <rPr>
        <sz val="11"/>
        <rFont val="宋体"/>
        <family val="0"/>
      </rPr>
      <t>其他支出</t>
    </r>
  </si>
  <si>
    <r>
      <t>19.</t>
    </r>
    <r>
      <rPr>
        <sz val="11"/>
        <rFont val="宋体"/>
        <family val="0"/>
      </rPr>
      <t>债务付息支出</t>
    </r>
  </si>
  <si>
    <r>
      <rPr>
        <sz val="11"/>
        <rFont val="楷体"/>
        <family val="3"/>
      </rPr>
      <t>备注：本年度乡镇支出已统计在全市支出范围内，为此未有一般公共预算对下税收返还和转移支付决算数据。</t>
    </r>
  </si>
  <si>
    <r>
      <rPr>
        <sz val="11"/>
        <color indexed="8"/>
        <rFont val="宋体"/>
        <family val="0"/>
      </rPr>
      <t>附表</t>
    </r>
    <r>
      <rPr>
        <sz val="11"/>
        <color indexed="8"/>
        <rFont val="Times New Roman"/>
        <family val="1"/>
      </rPr>
      <t>2022-9</t>
    </r>
  </si>
  <si>
    <r>
      <t>2022</t>
    </r>
    <r>
      <rPr>
        <sz val="16"/>
        <color indexed="8"/>
        <rFont val="方正小标宋_GBK"/>
        <family val="4"/>
      </rPr>
      <t>年度本级一般公共预算</t>
    </r>
    <r>
      <rPr>
        <sz val="16"/>
        <color indexed="8"/>
        <rFont val="Times New Roman"/>
        <family val="1"/>
      </rPr>
      <t>“</t>
    </r>
    <r>
      <rPr>
        <sz val="16"/>
        <color indexed="8"/>
        <rFont val="方正小标宋_GBK"/>
        <family val="4"/>
      </rPr>
      <t>三公</t>
    </r>
    <r>
      <rPr>
        <sz val="16"/>
        <color indexed="8"/>
        <rFont val="Times New Roman"/>
        <family val="1"/>
      </rPr>
      <t>”</t>
    </r>
    <r>
      <rPr>
        <sz val="16"/>
        <color indexed="8"/>
        <rFont val="方正小标宋_GBK"/>
        <family val="4"/>
      </rPr>
      <t>经费支出决算情况表</t>
    </r>
  </si>
  <si>
    <r>
      <rPr>
        <sz val="11"/>
        <color indexed="8"/>
        <rFont val="宋体"/>
        <family val="0"/>
      </rPr>
      <t>单位：万元</t>
    </r>
  </si>
  <si>
    <r>
      <rPr>
        <b/>
        <sz val="11"/>
        <color indexed="8"/>
        <rFont val="宋体"/>
        <family val="0"/>
      </rPr>
      <t>项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目</t>
    </r>
  </si>
  <si>
    <r>
      <rPr>
        <b/>
        <sz val="11"/>
        <color indexed="8"/>
        <rFont val="宋体"/>
        <family val="0"/>
      </rPr>
      <t>统计数</t>
    </r>
  </si>
  <si>
    <r>
      <rPr>
        <b/>
        <sz val="11"/>
        <color indexed="8"/>
        <rFont val="宋体"/>
        <family val="0"/>
      </rPr>
      <t>一、支出合计</t>
    </r>
  </si>
  <si>
    <r>
      <t xml:space="preserve">  1</t>
    </r>
    <r>
      <rPr>
        <sz val="11"/>
        <color indexed="8"/>
        <rFont val="宋体"/>
        <family val="0"/>
      </rPr>
      <t>．因公出国（境）费</t>
    </r>
  </si>
  <si>
    <r>
      <t xml:space="preserve">  2</t>
    </r>
    <r>
      <rPr>
        <sz val="11"/>
        <color indexed="8"/>
        <rFont val="宋体"/>
        <family val="0"/>
      </rPr>
      <t>．公务用车购置及运行维护费</t>
    </r>
  </si>
  <si>
    <r>
      <t xml:space="preserve">   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）公务用车购置费</t>
    </r>
  </si>
  <si>
    <r>
      <t xml:space="preserve">   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）公务用车运行维护费</t>
    </r>
  </si>
  <si>
    <r>
      <t xml:space="preserve">  3</t>
    </r>
    <r>
      <rPr>
        <sz val="11"/>
        <color indexed="8"/>
        <rFont val="宋体"/>
        <family val="0"/>
      </rPr>
      <t>．公务接待费</t>
    </r>
  </si>
  <si>
    <r>
      <t xml:space="preserve">   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）国内接待费</t>
    </r>
  </si>
  <si>
    <r>
      <t xml:space="preserve">         </t>
    </r>
    <r>
      <rPr>
        <sz val="11"/>
        <color indexed="8"/>
        <rFont val="宋体"/>
        <family val="0"/>
      </rPr>
      <t>其中：外事接待费</t>
    </r>
  </si>
  <si>
    <r>
      <t xml:space="preserve">   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）国（境）外接待费</t>
    </r>
  </si>
  <si>
    <r>
      <rPr>
        <b/>
        <sz val="11"/>
        <color indexed="8"/>
        <rFont val="宋体"/>
        <family val="0"/>
      </rPr>
      <t>二、相关统计数</t>
    </r>
  </si>
  <si>
    <t>—</t>
  </si>
  <si>
    <r>
      <t xml:space="preserve">  1</t>
    </r>
    <r>
      <rPr>
        <sz val="11"/>
        <color indexed="8"/>
        <rFont val="宋体"/>
        <family val="0"/>
      </rPr>
      <t>．因公出国（境）团组数（个）</t>
    </r>
  </si>
  <si>
    <r>
      <t xml:space="preserve">  2</t>
    </r>
    <r>
      <rPr>
        <sz val="11"/>
        <color indexed="8"/>
        <rFont val="宋体"/>
        <family val="0"/>
      </rPr>
      <t>．因公出国（境）人次数（人）</t>
    </r>
  </si>
  <si>
    <r>
      <t xml:space="preserve">  3</t>
    </r>
    <r>
      <rPr>
        <sz val="11"/>
        <color indexed="8"/>
        <rFont val="宋体"/>
        <family val="0"/>
      </rPr>
      <t>．公务用车购置数（辆）</t>
    </r>
  </si>
  <si>
    <r>
      <t xml:space="preserve">  4</t>
    </r>
    <r>
      <rPr>
        <sz val="11"/>
        <color indexed="8"/>
        <rFont val="宋体"/>
        <family val="0"/>
      </rPr>
      <t>．公务用车保有量（辆）</t>
    </r>
  </si>
  <si>
    <r>
      <t xml:space="preserve">  5</t>
    </r>
    <r>
      <rPr>
        <sz val="11"/>
        <color indexed="8"/>
        <rFont val="宋体"/>
        <family val="0"/>
      </rPr>
      <t>．国内公务接待批次（个）</t>
    </r>
  </si>
  <si>
    <r>
      <t xml:space="preserve">     </t>
    </r>
    <r>
      <rPr>
        <sz val="11"/>
        <color indexed="8"/>
        <rFont val="宋体"/>
        <family val="0"/>
      </rPr>
      <t>其中：外事接待批次（个）</t>
    </r>
  </si>
  <si>
    <r>
      <t xml:space="preserve">  6</t>
    </r>
    <r>
      <rPr>
        <sz val="11"/>
        <color indexed="8"/>
        <rFont val="宋体"/>
        <family val="0"/>
      </rPr>
      <t>．国内公务接待人次（人）</t>
    </r>
  </si>
  <si>
    <r>
      <t xml:space="preserve">     </t>
    </r>
    <r>
      <rPr>
        <sz val="11"/>
        <color indexed="8"/>
        <rFont val="宋体"/>
        <family val="0"/>
      </rPr>
      <t>其中：外事接待人次（人）</t>
    </r>
  </si>
  <si>
    <r>
      <t xml:space="preserve">  7</t>
    </r>
    <r>
      <rPr>
        <sz val="11"/>
        <color indexed="8"/>
        <rFont val="宋体"/>
        <family val="0"/>
      </rPr>
      <t>．国（境）外公务接待批次（个）</t>
    </r>
  </si>
  <si>
    <r>
      <t xml:space="preserve">  8</t>
    </r>
    <r>
      <rPr>
        <sz val="11"/>
        <color indexed="8"/>
        <rFont val="宋体"/>
        <family val="0"/>
      </rPr>
      <t>．国（境）外公务接待人次（人）</t>
    </r>
  </si>
  <si>
    <r>
      <rPr>
        <sz val="11"/>
        <color indexed="8"/>
        <rFont val="楷体"/>
        <family val="3"/>
      </rPr>
      <t>备注：</t>
    </r>
  </si>
  <si>
    <r>
      <t>1.</t>
    </r>
    <r>
      <rPr>
        <sz val="11"/>
        <rFont val="楷体"/>
        <family val="3"/>
      </rPr>
      <t>按照党中央、国务院有关文件及部门预算管理有关规定，</t>
    </r>
    <r>
      <rPr>
        <sz val="11"/>
        <rFont val="Times New Roman"/>
        <family val="1"/>
      </rPr>
      <t>“</t>
    </r>
    <r>
      <rPr>
        <sz val="11"/>
        <rFont val="楷体"/>
        <family val="3"/>
      </rPr>
      <t>三公</t>
    </r>
    <r>
      <rPr>
        <sz val="11"/>
        <rFont val="Times New Roman"/>
        <family val="1"/>
      </rPr>
      <t>”</t>
    </r>
    <r>
      <rPr>
        <sz val="11"/>
        <rFont val="楷体"/>
        <family val="3"/>
      </rPr>
      <t>经费包括因公出国（境）费、公务用车购置及运行费和公务接待费。（</t>
    </r>
    <r>
      <rPr>
        <sz val="11"/>
        <rFont val="Times New Roman"/>
        <family val="1"/>
      </rPr>
      <t>1</t>
    </r>
    <r>
      <rPr>
        <sz val="11"/>
        <rFont val="楷体"/>
        <family val="3"/>
      </rPr>
      <t>）因公出国（境）费，指单位工作人员公务出国（境）的国际旅费、国外城市间交通费、住宿费、伙食费、培训费、公杂费等支出。（</t>
    </r>
    <r>
      <rPr>
        <sz val="11"/>
        <rFont val="Times New Roman"/>
        <family val="1"/>
      </rPr>
      <t>2</t>
    </r>
    <r>
      <rPr>
        <sz val="11"/>
        <rFont val="楷体"/>
        <family val="3"/>
      </rPr>
      <t>）公务用车购置及运行费，指单位公务用车购置费</t>
    </r>
    <r>
      <rPr>
        <sz val="11"/>
        <rFont val="Times New Roman"/>
        <family val="1"/>
      </rPr>
      <t>(</t>
    </r>
    <r>
      <rPr>
        <sz val="11"/>
        <rFont val="楷体"/>
        <family val="3"/>
      </rPr>
      <t>含车辆购置税、牌照费</t>
    </r>
    <r>
      <rPr>
        <sz val="11"/>
        <rFont val="Times New Roman"/>
        <family val="1"/>
      </rPr>
      <t>)</t>
    </r>
    <r>
      <rPr>
        <sz val="11"/>
        <rFont val="楷体"/>
        <family val="3"/>
      </rPr>
      <t>及燃料费、维修费、过桥过路费、保险费、安全奖励费用等支出，公务用车指车改后单位按规定保留的用于履行公务的机动车辆，包括领导干部用车、一般公务用车和执法执勤用车等。（</t>
    </r>
    <r>
      <rPr>
        <sz val="11"/>
        <rFont val="Times New Roman"/>
        <family val="1"/>
      </rPr>
      <t>3</t>
    </r>
    <r>
      <rPr>
        <sz val="11"/>
        <rFont val="楷体"/>
        <family val="3"/>
      </rPr>
      <t>）公务接待费，指单位按规定开支的各类公务接待（含外宾接待）费用。</t>
    </r>
    <r>
      <rPr>
        <sz val="11"/>
        <rFont val="Times New Roman"/>
        <family val="1"/>
      </rPr>
      <t xml:space="preserve">     </t>
    </r>
  </si>
  <si>
    <r>
      <t>2.</t>
    </r>
    <r>
      <rPr>
        <sz val="11"/>
        <rFont val="楷体"/>
        <family val="3"/>
      </rPr>
      <t>经汇总，市本级</t>
    </r>
    <r>
      <rPr>
        <sz val="11"/>
        <rFont val="Times New Roman"/>
        <family val="1"/>
      </rPr>
      <t>2022</t>
    </r>
    <r>
      <rPr>
        <sz val="11"/>
        <rFont val="楷体"/>
        <family val="3"/>
      </rPr>
      <t>年使用一般公共预算拨款安排的</t>
    </r>
    <r>
      <rPr>
        <sz val="11"/>
        <rFont val="Times New Roman"/>
        <family val="1"/>
      </rPr>
      <t>“</t>
    </r>
    <r>
      <rPr>
        <sz val="11"/>
        <rFont val="楷体"/>
        <family val="3"/>
      </rPr>
      <t>三公</t>
    </r>
    <r>
      <rPr>
        <sz val="11"/>
        <rFont val="Times New Roman"/>
        <family val="1"/>
      </rPr>
      <t>”</t>
    </r>
    <r>
      <rPr>
        <sz val="11"/>
        <rFont val="楷体"/>
        <family val="3"/>
      </rPr>
      <t>经费决算数为</t>
    </r>
    <r>
      <rPr>
        <sz val="11"/>
        <rFont val="Times New Roman"/>
        <family val="1"/>
      </rPr>
      <t>701.75</t>
    </r>
    <r>
      <rPr>
        <sz val="11"/>
        <rFont val="楷体"/>
        <family val="3"/>
      </rPr>
      <t>万元，与年初预算相比减少支出</t>
    </r>
    <r>
      <rPr>
        <sz val="11"/>
        <rFont val="Times New Roman"/>
        <family val="1"/>
      </rPr>
      <t>499.2</t>
    </r>
    <r>
      <rPr>
        <sz val="11"/>
        <rFont val="楷体"/>
        <family val="3"/>
      </rPr>
      <t>万元，比上年决算数减少支出</t>
    </r>
    <r>
      <rPr>
        <sz val="11"/>
        <rFont val="Times New Roman"/>
        <family val="1"/>
      </rPr>
      <t>9.68</t>
    </r>
    <r>
      <rPr>
        <sz val="11"/>
        <rFont val="楷体"/>
        <family val="3"/>
      </rPr>
      <t>万元，下降</t>
    </r>
    <r>
      <rPr>
        <sz val="11"/>
        <rFont val="Times New Roman"/>
        <family val="1"/>
      </rPr>
      <t>1.36%</t>
    </r>
    <r>
      <rPr>
        <sz val="11"/>
        <rFont val="楷体"/>
        <family val="3"/>
      </rPr>
      <t>。其中，（</t>
    </r>
    <r>
      <rPr>
        <sz val="11"/>
        <rFont val="Times New Roman"/>
        <family val="1"/>
      </rPr>
      <t>1</t>
    </r>
    <r>
      <rPr>
        <sz val="11"/>
        <rFont val="楷体"/>
        <family val="3"/>
      </rPr>
      <t>）因公出国（境）经费</t>
    </r>
    <r>
      <rPr>
        <sz val="11"/>
        <rFont val="Times New Roman"/>
        <family val="1"/>
      </rPr>
      <t>0</t>
    </r>
    <r>
      <rPr>
        <sz val="11"/>
        <rFont val="楷体"/>
        <family val="3"/>
      </rPr>
      <t>万元，与年初预算相比减少</t>
    </r>
    <r>
      <rPr>
        <sz val="11"/>
        <rFont val="Times New Roman"/>
        <family val="1"/>
      </rPr>
      <t>8</t>
    </r>
    <r>
      <rPr>
        <sz val="11"/>
        <rFont val="楷体"/>
        <family val="3"/>
      </rPr>
      <t>万元，主要是：</t>
    </r>
    <r>
      <rPr>
        <sz val="11"/>
        <rFont val="Times New Roman"/>
        <family val="1"/>
      </rPr>
      <t>2022</t>
    </r>
    <r>
      <rPr>
        <sz val="11"/>
        <rFont val="楷体"/>
        <family val="3"/>
      </rPr>
      <t>年无因公出国（境）；（</t>
    </r>
    <r>
      <rPr>
        <sz val="11"/>
        <rFont val="Times New Roman"/>
        <family val="1"/>
      </rPr>
      <t>2</t>
    </r>
    <r>
      <rPr>
        <sz val="11"/>
        <rFont val="楷体"/>
        <family val="3"/>
      </rPr>
      <t>）公务用车购置及运行费</t>
    </r>
    <r>
      <rPr>
        <sz val="11"/>
        <rFont val="Times New Roman"/>
        <family val="1"/>
      </rPr>
      <t>616.32</t>
    </r>
    <r>
      <rPr>
        <sz val="11"/>
        <rFont val="楷体"/>
        <family val="3"/>
      </rPr>
      <t>万元，与年初预算相比减少支出</t>
    </r>
    <r>
      <rPr>
        <sz val="11"/>
        <rFont val="Times New Roman"/>
        <family val="1"/>
      </rPr>
      <t>338.26</t>
    </r>
    <r>
      <rPr>
        <sz val="11"/>
        <rFont val="楷体"/>
        <family val="3"/>
      </rPr>
      <t>万元，其中：公务用车购置费</t>
    </r>
    <r>
      <rPr>
        <sz val="11"/>
        <rFont val="Times New Roman"/>
        <family val="1"/>
      </rPr>
      <t>133.44</t>
    </r>
    <r>
      <rPr>
        <sz val="11"/>
        <rFont val="楷体"/>
        <family val="3"/>
      </rPr>
      <t>万元，公务用车购置</t>
    </r>
    <r>
      <rPr>
        <sz val="11"/>
        <rFont val="Times New Roman"/>
        <family val="1"/>
      </rPr>
      <t>8</t>
    </r>
    <r>
      <rPr>
        <sz val="11"/>
        <rFont val="楷体"/>
        <family val="3"/>
      </rPr>
      <t>辆；公务用车运行维护费</t>
    </r>
    <r>
      <rPr>
        <sz val="11"/>
        <rFont val="Times New Roman"/>
        <family val="1"/>
      </rPr>
      <t>482.88</t>
    </r>
    <r>
      <rPr>
        <sz val="11"/>
        <rFont val="楷体"/>
        <family val="3"/>
      </rPr>
      <t>万元，主要用于公务用车燃油、维修、保险等方面支出，年末公务用车保有量</t>
    </r>
    <r>
      <rPr>
        <sz val="11"/>
        <rFont val="Times New Roman"/>
        <family val="1"/>
      </rPr>
      <t>335</t>
    </r>
    <r>
      <rPr>
        <sz val="11"/>
        <rFont val="楷体"/>
        <family val="3"/>
      </rPr>
      <t>辆。与</t>
    </r>
    <r>
      <rPr>
        <sz val="11"/>
        <rFont val="Times New Roman"/>
        <family val="1"/>
      </rPr>
      <t>2021</t>
    </r>
    <r>
      <rPr>
        <sz val="11"/>
        <rFont val="楷体"/>
        <family val="3"/>
      </rPr>
      <t>年相比，公务用车购置费减少</t>
    </r>
    <r>
      <rPr>
        <sz val="11"/>
        <rFont val="Times New Roman"/>
        <family val="1"/>
      </rPr>
      <t>8.96</t>
    </r>
    <r>
      <rPr>
        <sz val="11"/>
        <rFont val="楷体"/>
        <family val="3"/>
      </rPr>
      <t>万元，下降</t>
    </r>
    <r>
      <rPr>
        <sz val="11"/>
        <rFont val="Times New Roman"/>
        <family val="1"/>
      </rPr>
      <t>6.11%</t>
    </r>
    <r>
      <rPr>
        <sz val="11"/>
        <rFont val="楷体"/>
        <family val="3"/>
      </rPr>
      <t>，主要是公安局购买公务用车；公务用车运行维护费减少</t>
    </r>
    <r>
      <rPr>
        <sz val="11"/>
        <rFont val="Times New Roman"/>
        <family val="1"/>
      </rPr>
      <t>22.15</t>
    </r>
    <r>
      <rPr>
        <sz val="11"/>
        <rFont val="楷体"/>
        <family val="3"/>
      </rPr>
      <t>万元，下降</t>
    </r>
    <r>
      <rPr>
        <sz val="11"/>
        <rFont val="Times New Roman"/>
        <family val="1"/>
      </rPr>
      <t>4.39%</t>
    </r>
    <r>
      <rPr>
        <sz val="11"/>
        <rFont val="楷体"/>
        <family val="3"/>
      </rPr>
      <t>，主要是公务用车改革，严格压缩公务用车运行经费支出，认真落实公车运行费用定额标准，加大对公车</t>
    </r>
    <r>
      <rPr>
        <sz val="11"/>
        <rFont val="Times New Roman"/>
        <family val="1"/>
      </rPr>
      <t>“</t>
    </r>
    <r>
      <rPr>
        <sz val="11"/>
        <rFont val="楷体"/>
        <family val="3"/>
      </rPr>
      <t>定点保险、定点维修、定点加油</t>
    </r>
    <r>
      <rPr>
        <sz val="11"/>
        <rFont val="Times New Roman"/>
        <family val="1"/>
      </rPr>
      <t>”</t>
    </r>
    <r>
      <rPr>
        <sz val="11"/>
        <rFont val="楷体"/>
        <family val="3"/>
      </rPr>
      <t>的监督检查力度，有效控制公车运行费用；（</t>
    </r>
    <r>
      <rPr>
        <sz val="11"/>
        <rFont val="Times New Roman"/>
        <family val="1"/>
      </rPr>
      <t>3</t>
    </r>
    <r>
      <rPr>
        <sz val="11"/>
        <rFont val="楷体"/>
        <family val="3"/>
      </rPr>
      <t>）公务接待费</t>
    </r>
    <r>
      <rPr>
        <sz val="11"/>
        <rFont val="Times New Roman"/>
        <family val="1"/>
      </rPr>
      <t>85.43</t>
    </r>
    <r>
      <rPr>
        <sz val="11"/>
        <rFont val="楷体"/>
        <family val="3"/>
      </rPr>
      <t>万元，与年初预算相比减少支出</t>
    </r>
    <r>
      <rPr>
        <sz val="11"/>
        <rFont val="Times New Roman"/>
        <family val="1"/>
      </rPr>
      <t>34.12</t>
    </r>
    <r>
      <rPr>
        <sz val="11"/>
        <rFont val="楷体"/>
        <family val="3"/>
      </rPr>
      <t>万元，国内公务接待</t>
    </r>
    <r>
      <rPr>
        <sz val="11"/>
        <rFont val="Times New Roman"/>
        <family val="1"/>
      </rPr>
      <t>1562</t>
    </r>
    <r>
      <rPr>
        <sz val="11"/>
        <rFont val="楷体"/>
        <family val="3"/>
      </rPr>
      <t>批次，</t>
    </r>
    <r>
      <rPr>
        <sz val="11"/>
        <rFont val="Times New Roman"/>
        <family val="1"/>
      </rPr>
      <t>12770</t>
    </r>
    <r>
      <rPr>
        <sz val="11"/>
        <rFont val="楷体"/>
        <family val="3"/>
      </rPr>
      <t>人次。与</t>
    </r>
    <r>
      <rPr>
        <sz val="11"/>
        <rFont val="Times New Roman"/>
        <family val="1"/>
      </rPr>
      <t>2021</t>
    </r>
    <r>
      <rPr>
        <sz val="11"/>
        <rFont val="楷体"/>
        <family val="3"/>
      </rPr>
      <t>年相比</t>
    </r>
    <r>
      <rPr>
        <sz val="11"/>
        <rFont val="Times New Roman"/>
        <family val="1"/>
      </rPr>
      <t xml:space="preserve">, </t>
    </r>
    <r>
      <rPr>
        <sz val="11"/>
        <rFont val="楷体"/>
        <family val="3"/>
      </rPr>
      <t>公务接待费支出增加</t>
    </r>
    <r>
      <rPr>
        <sz val="11"/>
        <rFont val="Times New Roman"/>
        <family val="1"/>
      </rPr>
      <t>21.16</t>
    </r>
    <r>
      <rPr>
        <sz val="11"/>
        <rFont val="楷体"/>
        <family val="3"/>
      </rPr>
      <t>万元，增长</t>
    </r>
    <r>
      <rPr>
        <sz val="11"/>
        <rFont val="Times New Roman"/>
        <family val="1"/>
      </rPr>
      <t>32.92%</t>
    </r>
    <r>
      <rPr>
        <sz val="11"/>
        <rFont val="楷体"/>
        <family val="3"/>
      </rPr>
      <t>，主要是国内疫情有效防控后，各地各部门间加强业务交流学习，业务往来较</t>
    </r>
    <r>
      <rPr>
        <sz val="11"/>
        <rFont val="Times New Roman"/>
        <family val="1"/>
      </rPr>
      <t>2021</t>
    </r>
    <r>
      <rPr>
        <sz val="11"/>
        <rFont val="楷体"/>
        <family val="3"/>
      </rPr>
      <t>年相比更加密切。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</si>
  <si>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2022-10</t>
    </r>
  </si>
  <si>
    <r>
      <t>2022</t>
    </r>
    <r>
      <rPr>
        <sz val="16"/>
        <rFont val="方正小标宋_GBK"/>
        <family val="4"/>
      </rPr>
      <t>年度政府性基金预算收入决算表</t>
    </r>
  </si>
  <si>
    <r>
      <rPr>
        <b/>
        <sz val="11"/>
        <color indexed="8"/>
        <rFont val="宋体"/>
        <family val="0"/>
      </rPr>
      <t>非税收入</t>
    </r>
  </si>
  <si>
    <r>
      <t xml:space="preserve">   </t>
    </r>
    <r>
      <rPr>
        <sz val="11"/>
        <color indexed="8"/>
        <rFont val="宋体"/>
        <family val="0"/>
      </rPr>
      <t>政府性基金收入</t>
    </r>
  </si>
  <si>
    <r>
      <t xml:space="preserve">     </t>
    </r>
    <r>
      <rPr>
        <sz val="11"/>
        <rFont val="宋体"/>
        <family val="0"/>
      </rPr>
      <t>农网还贷资金收入</t>
    </r>
  </si>
  <si>
    <r>
      <t xml:space="preserve">     </t>
    </r>
    <r>
      <rPr>
        <sz val="11"/>
        <rFont val="宋体"/>
        <family val="0"/>
      </rPr>
      <t>铁路建设基金收入</t>
    </r>
  </si>
  <si>
    <r>
      <t xml:space="preserve">     </t>
    </r>
    <r>
      <rPr>
        <sz val="11"/>
        <rFont val="宋体"/>
        <family val="0"/>
      </rPr>
      <t>民航发展基金收入</t>
    </r>
  </si>
  <si>
    <r>
      <t xml:space="preserve">     </t>
    </r>
    <r>
      <rPr>
        <sz val="11"/>
        <rFont val="宋体"/>
        <family val="0"/>
      </rPr>
      <t>海南省高等级公路车辆通行附加费收入</t>
    </r>
  </si>
  <si>
    <r>
      <t xml:space="preserve">     </t>
    </r>
    <r>
      <rPr>
        <sz val="11"/>
        <rFont val="宋体"/>
        <family val="0"/>
      </rPr>
      <t>旅游发展基金收入</t>
    </r>
  </si>
  <si>
    <r>
      <t xml:space="preserve">     </t>
    </r>
    <r>
      <rPr>
        <sz val="11"/>
        <rFont val="宋体"/>
        <family val="0"/>
      </rPr>
      <t>国家电影事业发展专项资金收入</t>
    </r>
  </si>
  <si>
    <r>
      <t xml:space="preserve">     </t>
    </r>
    <r>
      <rPr>
        <sz val="11"/>
        <rFont val="宋体"/>
        <family val="0"/>
      </rPr>
      <t>国有土地收益基金收入</t>
    </r>
  </si>
  <si>
    <r>
      <t xml:space="preserve">     </t>
    </r>
    <r>
      <rPr>
        <sz val="11"/>
        <rFont val="宋体"/>
        <family val="0"/>
      </rPr>
      <t>农业土地开发资金收入</t>
    </r>
  </si>
  <si>
    <r>
      <t xml:space="preserve">     </t>
    </r>
    <r>
      <rPr>
        <sz val="11"/>
        <rFont val="宋体"/>
        <family val="0"/>
      </rPr>
      <t>国有土地使用权出让收入</t>
    </r>
  </si>
  <si>
    <r>
      <t xml:space="preserve">     </t>
    </r>
    <r>
      <rPr>
        <sz val="11"/>
        <rFont val="宋体"/>
        <family val="0"/>
      </rPr>
      <t>大中型水库移民后期扶持基金收入</t>
    </r>
  </si>
  <si>
    <r>
      <t xml:space="preserve">     </t>
    </r>
    <r>
      <rPr>
        <sz val="11"/>
        <rFont val="宋体"/>
        <family val="0"/>
      </rPr>
      <t>大中型水库库区基金收入</t>
    </r>
  </si>
  <si>
    <r>
      <t xml:space="preserve">     </t>
    </r>
    <r>
      <rPr>
        <sz val="11"/>
        <rFont val="宋体"/>
        <family val="0"/>
      </rPr>
      <t>三峡水库库区基金收入</t>
    </r>
  </si>
  <si>
    <r>
      <t xml:space="preserve">     </t>
    </r>
    <r>
      <rPr>
        <sz val="11"/>
        <rFont val="宋体"/>
        <family val="0"/>
      </rPr>
      <t>中央特别国债经营基金收入</t>
    </r>
  </si>
  <si>
    <r>
      <t xml:space="preserve">     </t>
    </r>
    <r>
      <rPr>
        <sz val="11"/>
        <rFont val="宋体"/>
        <family val="0"/>
      </rPr>
      <t>中央特别国债经营基金财务收入</t>
    </r>
  </si>
  <si>
    <r>
      <t xml:space="preserve">     </t>
    </r>
    <r>
      <rPr>
        <sz val="11"/>
        <rFont val="宋体"/>
        <family val="0"/>
      </rPr>
      <t>彩票公益金收入</t>
    </r>
  </si>
  <si>
    <r>
      <t xml:space="preserve">     </t>
    </r>
    <r>
      <rPr>
        <sz val="11"/>
        <rFont val="宋体"/>
        <family val="0"/>
      </rPr>
      <t>城市基础设施配套费收入</t>
    </r>
  </si>
  <si>
    <r>
      <t xml:space="preserve">     </t>
    </r>
    <r>
      <rPr>
        <sz val="11"/>
        <rFont val="宋体"/>
        <family val="0"/>
      </rPr>
      <t>小型水库移民扶助基金收入</t>
    </r>
  </si>
  <si>
    <r>
      <t xml:space="preserve">     </t>
    </r>
    <r>
      <rPr>
        <sz val="11"/>
        <rFont val="宋体"/>
        <family val="0"/>
      </rPr>
      <t>国家重大水利工程建设基金收入</t>
    </r>
  </si>
  <si>
    <r>
      <t xml:space="preserve">     </t>
    </r>
    <r>
      <rPr>
        <sz val="11"/>
        <rFont val="宋体"/>
        <family val="0"/>
      </rPr>
      <t>车辆通行费</t>
    </r>
  </si>
  <si>
    <r>
      <t xml:space="preserve">     </t>
    </r>
    <r>
      <rPr>
        <sz val="11"/>
        <rFont val="宋体"/>
        <family val="0"/>
      </rPr>
      <t>核电站乏燃料处理处置基金收入</t>
    </r>
  </si>
  <si>
    <r>
      <t xml:space="preserve">     </t>
    </r>
    <r>
      <rPr>
        <sz val="11"/>
        <rFont val="宋体"/>
        <family val="0"/>
      </rPr>
      <t>可再生能源电价附加收入</t>
    </r>
  </si>
  <si>
    <r>
      <t xml:space="preserve">     </t>
    </r>
    <r>
      <rPr>
        <sz val="11"/>
        <rFont val="宋体"/>
        <family val="0"/>
      </rPr>
      <t>船舶油污损害赔偿基金收入</t>
    </r>
  </si>
  <si>
    <r>
      <t xml:space="preserve">     </t>
    </r>
    <r>
      <rPr>
        <sz val="11"/>
        <rFont val="宋体"/>
        <family val="0"/>
      </rPr>
      <t>废弃电器电子产品处理基金收入</t>
    </r>
  </si>
  <si>
    <r>
      <t xml:space="preserve">     </t>
    </r>
    <r>
      <rPr>
        <sz val="11"/>
        <rFont val="宋体"/>
        <family val="0"/>
      </rPr>
      <t>污水处理费收入</t>
    </r>
  </si>
  <si>
    <r>
      <t xml:space="preserve">     </t>
    </r>
    <r>
      <rPr>
        <sz val="11"/>
        <rFont val="宋体"/>
        <family val="0"/>
      </rPr>
      <t>彩票发行机构和彩票销售机构的业务费用</t>
    </r>
  </si>
  <si>
    <r>
      <t xml:space="preserve">     </t>
    </r>
    <r>
      <rPr>
        <sz val="11"/>
        <rFont val="宋体"/>
        <family val="0"/>
      </rPr>
      <t>抗疫特别国债财务基金收入</t>
    </r>
  </si>
  <si>
    <r>
      <t xml:space="preserve">     </t>
    </r>
    <r>
      <rPr>
        <sz val="11"/>
        <rFont val="宋体"/>
        <family val="0"/>
      </rPr>
      <t>其他政府性基金收入</t>
    </r>
  </si>
  <si>
    <r>
      <rPr>
        <b/>
        <sz val="11"/>
        <rFont val="宋体"/>
        <family val="0"/>
      </rPr>
      <t>本年收入小计</t>
    </r>
  </si>
  <si>
    <t>债务转贷收入</t>
  </si>
  <si>
    <t>转移性收入</t>
  </si>
  <si>
    <r>
      <t xml:space="preserve">    </t>
    </r>
    <r>
      <rPr>
        <sz val="11"/>
        <rFont val="宋体"/>
        <family val="0"/>
      </rPr>
      <t>待偿债置换专项债券上年结余</t>
    </r>
  </si>
  <si>
    <r>
      <t xml:space="preserve">    </t>
    </r>
    <r>
      <rPr>
        <sz val="11"/>
        <rFont val="宋体"/>
        <family val="0"/>
      </rPr>
      <t>上年结余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</si>
  <si>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2022-11</t>
    </r>
  </si>
  <si>
    <r>
      <t>2022</t>
    </r>
    <r>
      <rPr>
        <sz val="16"/>
        <rFont val="方正小标宋_GBK"/>
        <family val="4"/>
      </rPr>
      <t>年度政府性基金预算支出决算表</t>
    </r>
  </si>
  <si>
    <r>
      <rPr>
        <sz val="11"/>
        <color indexed="8"/>
        <rFont val="宋体"/>
        <family val="0"/>
      </rPr>
      <t>一、文化体育与传媒支出</t>
    </r>
  </si>
  <si>
    <r>
      <rPr>
        <sz val="11"/>
        <color indexed="8"/>
        <rFont val="宋体"/>
        <family val="0"/>
      </rPr>
      <t>二、社会保障和就业支出</t>
    </r>
  </si>
  <si>
    <r>
      <rPr>
        <sz val="11"/>
        <color indexed="8"/>
        <rFont val="宋体"/>
        <family val="0"/>
      </rPr>
      <t>三、节能环保支出</t>
    </r>
  </si>
  <si>
    <r>
      <rPr>
        <sz val="11"/>
        <color indexed="8"/>
        <rFont val="宋体"/>
        <family val="0"/>
      </rPr>
      <t>四、城乡社区支出</t>
    </r>
  </si>
  <si>
    <r>
      <rPr>
        <sz val="11"/>
        <color indexed="8"/>
        <rFont val="宋体"/>
        <family val="0"/>
      </rPr>
      <t>五、农林水支出</t>
    </r>
  </si>
  <si>
    <r>
      <rPr>
        <sz val="11"/>
        <color indexed="8"/>
        <rFont val="宋体"/>
        <family val="0"/>
      </rPr>
      <t>六、交通运输支出</t>
    </r>
  </si>
  <si>
    <r>
      <rPr>
        <sz val="11"/>
        <color indexed="8"/>
        <rFont val="宋体"/>
        <family val="0"/>
      </rPr>
      <t>七、资源勘探信息等支出</t>
    </r>
  </si>
  <si>
    <r>
      <rPr>
        <sz val="11"/>
        <color indexed="8"/>
        <rFont val="宋体"/>
        <family val="0"/>
      </rPr>
      <t>八、商业服务业等支出</t>
    </r>
  </si>
  <si>
    <r>
      <rPr>
        <sz val="11"/>
        <color indexed="8"/>
        <rFont val="宋体"/>
        <family val="0"/>
      </rPr>
      <t>九、其他支出</t>
    </r>
  </si>
  <si>
    <r>
      <rPr>
        <sz val="11"/>
        <color indexed="8"/>
        <rFont val="宋体"/>
        <family val="0"/>
      </rPr>
      <t>十、债务付息支出</t>
    </r>
  </si>
  <si>
    <r>
      <rPr>
        <sz val="11"/>
        <color indexed="8"/>
        <rFont val="宋体"/>
        <family val="0"/>
      </rPr>
      <t>十一、债务发行费用支出</t>
    </r>
  </si>
  <si>
    <r>
      <rPr>
        <sz val="11"/>
        <color indexed="8"/>
        <rFont val="宋体"/>
        <family val="0"/>
      </rPr>
      <t>十二、抗疫特别国债支出</t>
    </r>
  </si>
  <si>
    <t>本年支出小计</t>
  </si>
  <si>
    <r>
      <t xml:space="preserve">    </t>
    </r>
    <r>
      <rPr>
        <sz val="11"/>
        <rFont val="宋体"/>
        <family val="0"/>
      </rPr>
      <t>上解支出</t>
    </r>
  </si>
  <si>
    <r>
      <t xml:space="preserve">    </t>
    </r>
    <r>
      <rPr>
        <sz val="11"/>
        <rFont val="宋体"/>
        <family val="0"/>
      </rPr>
      <t>调出资金</t>
    </r>
  </si>
  <si>
    <r>
      <t xml:space="preserve">    </t>
    </r>
    <r>
      <rPr>
        <sz val="11"/>
        <rFont val="宋体"/>
        <family val="0"/>
      </rPr>
      <t>待偿债置换专项债券结余</t>
    </r>
  </si>
  <si>
    <r>
      <t xml:space="preserve">    </t>
    </r>
    <r>
      <rPr>
        <sz val="11"/>
        <rFont val="宋体"/>
        <family val="0"/>
      </rPr>
      <t>年终结余</t>
    </r>
  </si>
  <si>
    <t>支出合计</t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</si>
  <si>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2022-12</t>
    </r>
  </si>
  <si>
    <r>
      <t>2022</t>
    </r>
    <r>
      <rPr>
        <sz val="16"/>
        <rFont val="方正小标宋_GBK"/>
        <family val="4"/>
      </rPr>
      <t>年度本级政府性基金预算收入决算表</t>
    </r>
  </si>
  <si>
    <r>
      <t xml:space="preserve">    </t>
    </r>
    <r>
      <rPr>
        <sz val="11"/>
        <rFont val="宋体"/>
        <family val="0"/>
      </rPr>
      <t>补助收入</t>
    </r>
  </si>
  <si>
    <t>收入合计</t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</si>
  <si>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2022-13</t>
    </r>
  </si>
  <si>
    <r>
      <t>2022</t>
    </r>
    <r>
      <rPr>
        <sz val="16"/>
        <rFont val="方正小标宋_GBK"/>
        <family val="4"/>
      </rPr>
      <t>年度本级政府性基金预算支出决算表</t>
    </r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</si>
  <si>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</si>
  <si>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</si>
  <si>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</si>
  <si>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</si>
  <si>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</si>
  <si>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</si>
  <si>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七、债务付息支出</t>
  </si>
  <si>
    <t>八、债务发行费用支出</t>
  </si>
  <si>
    <t>九、抗疫特别国债安排的支出</t>
  </si>
  <si>
    <r>
      <rPr>
        <b/>
        <sz val="11"/>
        <rFont val="宋体"/>
        <family val="0"/>
      </rPr>
      <t>本年支出小计</t>
    </r>
  </si>
  <si>
    <r>
      <t xml:space="preserve">    </t>
    </r>
    <r>
      <rPr>
        <sz val="11"/>
        <rFont val="宋体"/>
        <family val="0"/>
      </rPr>
      <t>补助支出</t>
    </r>
  </si>
  <si>
    <r>
      <t xml:space="preserve">    </t>
    </r>
    <r>
      <rPr>
        <sz val="11"/>
        <rFont val="宋体"/>
        <family val="0"/>
      </rPr>
      <t>债务转贷支出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</si>
  <si>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2022-14</t>
    </r>
  </si>
  <si>
    <r>
      <t>2022</t>
    </r>
    <r>
      <rPr>
        <sz val="16"/>
        <rFont val="方正小标宋_GBK"/>
        <family val="4"/>
      </rPr>
      <t>年度本级政府性基金对下转移支付决算表</t>
    </r>
  </si>
  <si>
    <r>
      <rPr>
        <sz val="12"/>
        <rFont val="宋体"/>
        <family val="0"/>
      </rPr>
      <t>项目</t>
    </r>
  </si>
  <si>
    <r>
      <rPr>
        <sz val="12"/>
        <rFont val="宋体"/>
        <family val="0"/>
      </rPr>
      <t>小计</t>
    </r>
  </si>
  <si>
    <r>
      <t>××</t>
    </r>
    <r>
      <rPr>
        <sz val="12"/>
        <rFont val="宋体"/>
        <family val="0"/>
      </rPr>
      <t>地区</t>
    </r>
  </si>
  <si>
    <r>
      <rPr>
        <b/>
        <sz val="11"/>
        <color indexed="8"/>
        <rFont val="宋体"/>
        <family val="0"/>
      </rPr>
      <t>支出小计</t>
    </r>
  </si>
  <si>
    <r>
      <rPr>
        <sz val="12"/>
        <rFont val="华文楷体"/>
        <family val="0"/>
      </rPr>
      <t>备注：本年度乡镇支出已统计在全市支出范围内，为此未有一般公共预算对下税收返还和转移支付决算数据。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</si>
  <si>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2022-15</t>
    </r>
  </si>
  <si>
    <r>
      <t>2022</t>
    </r>
    <r>
      <rPr>
        <sz val="16"/>
        <rFont val="方正小标宋_GBK"/>
        <family val="4"/>
      </rPr>
      <t>年度国有资本经营预算收入决算表</t>
    </r>
  </si>
  <si>
    <t xml:space="preserve"> </t>
  </si>
  <si>
    <r>
      <rPr>
        <sz val="11"/>
        <rFont val="宋体"/>
        <family val="0"/>
      </rPr>
      <t>一、利润收入</t>
    </r>
  </si>
  <si>
    <r>
      <rPr>
        <sz val="11"/>
        <rFont val="宋体"/>
        <family val="0"/>
      </rPr>
      <t>二、股利、股息收入</t>
    </r>
  </si>
  <si>
    <r>
      <rPr>
        <sz val="11"/>
        <rFont val="宋体"/>
        <family val="0"/>
      </rPr>
      <t>三、产权转让收入</t>
    </r>
  </si>
  <si>
    <r>
      <rPr>
        <sz val="11"/>
        <rFont val="宋体"/>
        <family val="0"/>
      </rPr>
      <t>四、清算收入</t>
    </r>
  </si>
  <si>
    <r>
      <rPr>
        <sz val="11"/>
        <rFont val="宋体"/>
        <family val="0"/>
      </rPr>
      <t>五、其他国有资本经营预算收入</t>
    </r>
  </si>
  <si>
    <t>本年收入小计</t>
  </si>
  <si>
    <r>
      <rPr>
        <sz val="11"/>
        <rFont val="宋体"/>
        <family val="0"/>
      </rPr>
      <t>上级补助收入</t>
    </r>
  </si>
  <si>
    <r>
      <rPr>
        <sz val="11"/>
        <rFont val="宋体"/>
        <family val="0"/>
      </rPr>
      <t>上年结转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</si>
  <si>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2022-16</t>
    </r>
  </si>
  <si>
    <r>
      <t>2022</t>
    </r>
    <r>
      <rPr>
        <sz val="16"/>
        <rFont val="方正小标宋_GBK"/>
        <family val="4"/>
      </rPr>
      <t>年度国有资本经营预算支出决算表</t>
    </r>
  </si>
  <si>
    <t>一、社会保障和就业支出</t>
  </si>
  <si>
    <t>二、解决历史遗留问题及改革成本支出</t>
  </si>
  <si>
    <t>三、国有企业资本金注入</t>
  </si>
  <si>
    <t>四、国有企业政策性补贴</t>
  </si>
  <si>
    <r>
      <rPr>
        <sz val="11"/>
        <rFont val="宋体"/>
        <family val="0"/>
      </rPr>
      <t>五、其他国有资本经营预算支出</t>
    </r>
  </si>
  <si>
    <r>
      <rPr>
        <sz val="11"/>
        <rFont val="宋体"/>
        <family val="0"/>
      </rPr>
      <t>调出资金</t>
    </r>
  </si>
  <si>
    <r>
      <rPr>
        <sz val="11"/>
        <rFont val="宋体"/>
        <family val="0"/>
      </rPr>
      <t>年终结转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</si>
  <si>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2022-17</t>
    </r>
  </si>
  <si>
    <r>
      <t>2022</t>
    </r>
    <r>
      <rPr>
        <sz val="16"/>
        <rFont val="方正小标宋_GBK"/>
        <family val="4"/>
      </rPr>
      <t>年度本级国有资本经营预算收入决算表</t>
    </r>
  </si>
  <si>
    <r>
      <rPr>
        <b/>
        <sz val="12"/>
        <rFont val="宋体"/>
        <family val="0"/>
      </rPr>
      <t>企业</t>
    </r>
  </si>
  <si>
    <r>
      <rPr>
        <b/>
        <sz val="12"/>
        <rFont val="宋体"/>
        <family val="0"/>
      </rPr>
      <t>调整预算数</t>
    </r>
  </si>
  <si>
    <r>
      <rPr>
        <b/>
        <sz val="12"/>
        <rFont val="宋体"/>
        <family val="0"/>
      </rPr>
      <t>决算数为预算数的</t>
    </r>
    <r>
      <rPr>
        <b/>
        <sz val="12"/>
        <rFont val="Times New Roman"/>
        <family val="1"/>
      </rPr>
      <t>%</t>
    </r>
  </si>
  <si>
    <r>
      <rPr>
        <sz val="11"/>
        <color indexed="8"/>
        <rFont val="宋体"/>
        <family val="0"/>
      </rPr>
      <t>一、利润收入</t>
    </r>
  </si>
  <si>
    <r>
      <t xml:space="preserve">  </t>
    </r>
    <r>
      <rPr>
        <sz val="11"/>
        <color indexed="8"/>
        <rFont val="宋体"/>
        <family val="0"/>
      </rPr>
      <t>其中：电力企业利润收入</t>
    </r>
  </si>
  <si>
    <r>
      <rPr>
        <sz val="11"/>
        <color indexed="8"/>
        <rFont val="宋体"/>
        <family val="0"/>
      </rPr>
      <t>二、股利、股息收入</t>
    </r>
  </si>
  <si>
    <r>
      <t xml:space="preserve">  </t>
    </r>
    <r>
      <rPr>
        <sz val="11"/>
        <color indexed="8"/>
        <rFont val="宋体"/>
        <family val="0"/>
      </rPr>
      <t>其中：国有控股公司股利、股息收入</t>
    </r>
  </si>
  <si>
    <r>
      <t xml:space="preserve"> </t>
    </r>
    <r>
      <rPr>
        <sz val="11"/>
        <color indexed="8"/>
        <rFont val="宋体"/>
        <family val="0"/>
      </rPr>
      <t>国有参股公司股利、股息收入</t>
    </r>
  </si>
  <si>
    <r>
      <t xml:space="preserve"> </t>
    </r>
    <r>
      <rPr>
        <sz val="11"/>
        <color indexed="8"/>
        <rFont val="宋体"/>
        <family val="0"/>
      </rPr>
      <t>金融企业股利、股息收入</t>
    </r>
  </si>
  <si>
    <r>
      <t xml:space="preserve"> </t>
    </r>
    <r>
      <rPr>
        <sz val="11"/>
        <color indexed="8"/>
        <rFont val="宋体"/>
        <family val="0"/>
      </rPr>
      <t>其他国有企业股利、股息收入</t>
    </r>
  </si>
  <si>
    <r>
      <rPr>
        <sz val="11"/>
        <color indexed="8"/>
        <rFont val="宋体"/>
        <family val="0"/>
      </rPr>
      <t>三、产权转让收入</t>
    </r>
  </si>
  <si>
    <r>
      <rPr>
        <sz val="11"/>
        <color indexed="8"/>
        <rFont val="宋体"/>
        <family val="0"/>
      </rPr>
      <t>四、清算收入</t>
    </r>
  </si>
  <si>
    <r>
      <rPr>
        <sz val="11"/>
        <color indexed="8"/>
        <rFont val="宋体"/>
        <family val="0"/>
      </rPr>
      <t>五、其他国有资本经营预算收入</t>
    </r>
  </si>
  <si>
    <r>
      <rPr>
        <b/>
        <sz val="11"/>
        <color indexed="8"/>
        <rFont val="宋体"/>
        <family val="0"/>
      </rPr>
      <t>本年收入小计</t>
    </r>
  </si>
  <si>
    <r>
      <t xml:space="preserve">    </t>
    </r>
    <r>
      <rPr>
        <sz val="11"/>
        <color indexed="8"/>
        <rFont val="宋体"/>
        <family val="0"/>
      </rPr>
      <t>国有资本经营预算转移支付收入</t>
    </r>
  </si>
  <si>
    <r>
      <t xml:space="preserve">    </t>
    </r>
    <r>
      <rPr>
        <sz val="11"/>
        <color indexed="8"/>
        <rFont val="宋体"/>
        <family val="0"/>
      </rPr>
      <t>上年结转收入</t>
    </r>
  </si>
  <si>
    <r>
      <rPr>
        <b/>
        <sz val="11"/>
        <color indexed="8"/>
        <rFont val="宋体"/>
        <family val="0"/>
      </rPr>
      <t>收入合计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</si>
  <si>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2022-18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</si>
  <si>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</si>
  <si>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2022</t>
    </r>
    <r>
      <rPr>
        <sz val="16"/>
        <color indexed="8"/>
        <rFont val="方正小标宋_GBK"/>
        <family val="4"/>
      </rPr>
      <t>年度本级国有资本经营预算支出决算表</t>
    </r>
  </si>
  <si>
    <r>
      <rPr>
        <b/>
        <sz val="11"/>
        <color indexed="8"/>
        <rFont val="宋体"/>
        <family val="0"/>
      </rPr>
      <t>项目</t>
    </r>
  </si>
  <si>
    <r>
      <rPr>
        <b/>
        <sz val="11"/>
        <rFont val="宋体"/>
        <family val="0"/>
      </rPr>
      <t>决算数为预算数的％</t>
    </r>
  </si>
  <si>
    <r>
      <rPr>
        <b/>
        <sz val="11"/>
        <rFont val="宋体"/>
        <family val="0"/>
      </rPr>
      <t>决算数为上年决算数的％</t>
    </r>
  </si>
  <si>
    <t>一、解决历史遗留问题及改革成本支出</t>
  </si>
  <si>
    <r>
      <t xml:space="preserve"> </t>
    </r>
    <r>
      <rPr>
        <sz val="11"/>
        <rFont val="宋体"/>
        <family val="0"/>
      </rPr>
      <t>其中：厂办大集体改革支出</t>
    </r>
  </si>
  <si>
    <r>
      <t>“</t>
    </r>
    <r>
      <rPr>
        <sz val="11"/>
        <rFont val="宋体"/>
        <family val="0"/>
      </rPr>
      <t>三供一业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移交补助支出</t>
    </r>
  </si>
  <si>
    <r>
      <rPr>
        <sz val="11"/>
        <rFont val="宋体"/>
        <family val="0"/>
      </rPr>
      <t>国有企业办职教幼教补助支出</t>
    </r>
  </si>
  <si>
    <r>
      <rPr>
        <sz val="11"/>
        <rFont val="宋体"/>
        <family val="0"/>
      </rPr>
      <t>国有企业办公共服务机构移交补助支出</t>
    </r>
  </si>
  <si>
    <r>
      <rPr>
        <sz val="11"/>
        <rFont val="宋体"/>
        <family val="0"/>
      </rPr>
      <t>国有企业退休人员社会化管理补助支出</t>
    </r>
  </si>
  <si>
    <r>
      <rPr>
        <sz val="11"/>
        <rFont val="宋体"/>
        <family val="0"/>
      </rPr>
      <t>国有企业棚户区改造支出</t>
    </r>
  </si>
  <si>
    <r>
      <rPr>
        <sz val="11"/>
        <rFont val="宋体"/>
        <family val="0"/>
      </rPr>
      <t>国有企业改革成本支出</t>
    </r>
  </si>
  <si>
    <r>
      <rPr>
        <sz val="11"/>
        <rFont val="宋体"/>
        <family val="0"/>
      </rPr>
      <t>离休干部医药补助支出</t>
    </r>
  </si>
  <si>
    <r>
      <rPr>
        <sz val="11"/>
        <rFont val="宋体"/>
        <family val="0"/>
      </rPr>
      <t>其他解决历史遗留问题及改革成本支出</t>
    </r>
  </si>
  <si>
    <r>
      <rPr>
        <b/>
        <sz val="11"/>
        <rFont val="宋体"/>
        <family val="0"/>
      </rPr>
      <t>二、国有企业资本金注入</t>
    </r>
  </si>
  <si>
    <r>
      <t xml:space="preserve"> </t>
    </r>
    <r>
      <rPr>
        <sz val="11"/>
        <rFont val="宋体"/>
        <family val="0"/>
      </rPr>
      <t>其中：国有经济结构调整支出</t>
    </r>
  </si>
  <si>
    <r>
      <rPr>
        <sz val="11"/>
        <rFont val="宋体"/>
        <family val="0"/>
      </rPr>
      <t>公益性设施投资支出</t>
    </r>
  </si>
  <si>
    <r>
      <rPr>
        <sz val="11"/>
        <rFont val="宋体"/>
        <family val="0"/>
      </rPr>
      <t>前瞻性战略性产业发展支出</t>
    </r>
  </si>
  <si>
    <r>
      <rPr>
        <sz val="11"/>
        <rFont val="宋体"/>
        <family val="0"/>
      </rPr>
      <t>生态环境保护支出</t>
    </r>
  </si>
  <si>
    <r>
      <rPr>
        <sz val="11"/>
        <rFont val="宋体"/>
        <family val="0"/>
      </rPr>
      <t>支持科技进步支出</t>
    </r>
  </si>
  <si>
    <r>
      <rPr>
        <sz val="11"/>
        <rFont val="宋体"/>
        <family val="0"/>
      </rPr>
      <t>保障国有经济安全支出</t>
    </r>
  </si>
  <si>
    <r>
      <rPr>
        <sz val="11"/>
        <rFont val="宋体"/>
        <family val="0"/>
      </rPr>
      <t>对外投资合作支出</t>
    </r>
  </si>
  <si>
    <r>
      <rPr>
        <sz val="11"/>
        <rFont val="宋体"/>
        <family val="0"/>
      </rPr>
      <t>其他国有企业资本金注入</t>
    </r>
  </si>
  <si>
    <r>
      <rPr>
        <b/>
        <sz val="11"/>
        <rFont val="宋体"/>
        <family val="0"/>
      </rPr>
      <t>三、国有企业政策性补贴</t>
    </r>
  </si>
  <si>
    <r>
      <t xml:space="preserve"> </t>
    </r>
    <r>
      <rPr>
        <sz val="11"/>
        <rFont val="宋体"/>
        <family val="0"/>
      </rPr>
      <t>其中：国有企业政策性补贴</t>
    </r>
  </si>
  <si>
    <r>
      <rPr>
        <b/>
        <sz val="11"/>
        <rFont val="宋体"/>
        <family val="0"/>
      </rPr>
      <t>四、金融国有资本经营预算支出</t>
    </r>
  </si>
  <si>
    <r>
      <t xml:space="preserve"> </t>
    </r>
    <r>
      <rPr>
        <sz val="11"/>
        <rFont val="宋体"/>
        <family val="0"/>
      </rPr>
      <t>其中：资本性支出</t>
    </r>
  </si>
  <si>
    <r>
      <t xml:space="preserve">       </t>
    </r>
    <r>
      <rPr>
        <sz val="11"/>
        <rFont val="宋体"/>
        <family val="0"/>
      </rPr>
      <t>改革性支出</t>
    </r>
  </si>
  <si>
    <r>
      <t xml:space="preserve">      </t>
    </r>
    <r>
      <rPr>
        <sz val="11"/>
        <rFont val="宋体"/>
        <family val="0"/>
      </rPr>
      <t>其他金融国有资本经营预算支出</t>
    </r>
  </si>
  <si>
    <r>
      <rPr>
        <b/>
        <sz val="11"/>
        <rFont val="宋体"/>
        <family val="0"/>
      </rPr>
      <t>五、其他国有资本经营预算支出</t>
    </r>
  </si>
  <si>
    <r>
      <t xml:space="preserve">    </t>
    </r>
    <r>
      <rPr>
        <sz val="11"/>
        <color indexed="8"/>
        <rFont val="宋体"/>
        <family val="0"/>
      </rPr>
      <t>国有资本经营预算转移支付支出</t>
    </r>
  </si>
  <si>
    <r>
      <t xml:space="preserve">    </t>
    </r>
    <r>
      <rPr>
        <sz val="11"/>
        <color indexed="8"/>
        <rFont val="宋体"/>
        <family val="0"/>
      </rPr>
      <t>调出资金</t>
    </r>
  </si>
  <si>
    <r>
      <rPr>
        <b/>
        <sz val="11"/>
        <color indexed="8"/>
        <rFont val="宋体"/>
        <family val="0"/>
      </rPr>
      <t>本年支出合计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</si>
  <si>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2022-19</t>
    </r>
  </si>
  <si>
    <r>
      <t>2022</t>
    </r>
    <r>
      <rPr>
        <sz val="16"/>
        <color indexed="8"/>
        <rFont val="方正小标宋_GBK"/>
        <family val="4"/>
      </rPr>
      <t>年度社会保险基金预算收入决算表</t>
    </r>
  </si>
  <si>
    <r>
      <rPr>
        <b/>
        <sz val="11"/>
        <color indexed="8"/>
        <rFont val="宋体"/>
        <family val="0"/>
      </rPr>
      <t>预算数</t>
    </r>
  </si>
  <si>
    <r>
      <rPr>
        <b/>
        <sz val="11"/>
        <rFont val="宋体"/>
        <family val="0"/>
      </rPr>
      <t>决算数为上年决算数</t>
    </r>
    <r>
      <rPr>
        <b/>
        <sz val="11"/>
        <rFont val="Times New Roman"/>
        <family val="1"/>
      </rPr>
      <t>%</t>
    </r>
  </si>
  <si>
    <r>
      <rPr>
        <sz val="11"/>
        <color indexed="8"/>
        <rFont val="宋体"/>
        <family val="0"/>
      </rPr>
      <t>一、企业职工基本养老保险基金收入</t>
    </r>
  </si>
  <si>
    <r>
      <rPr>
        <sz val="11"/>
        <color indexed="8"/>
        <rFont val="宋体"/>
        <family val="0"/>
      </rPr>
      <t>二、城乡居民基本养老保险基金收入</t>
    </r>
  </si>
  <si>
    <r>
      <rPr>
        <sz val="11"/>
        <color indexed="8"/>
        <rFont val="宋体"/>
        <family val="0"/>
      </rPr>
      <t>三、机关事业单位基本养老保险基金收入</t>
    </r>
  </si>
  <si>
    <r>
      <rPr>
        <sz val="11"/>
        <color indexed="8"/>
        <rFont val="宋体"/>
        <family val="0"/>
      </rPr>
      <t>四、职工基本医疗保险基金收入</t>
    </r>
  </si>
  <si>
    <r>
      <rPr>
        <sz val="11"/>
        <color indexed="8"/>
        <rFont val="宋体"/>
        <family val="0"/>
      </rPr>
      <t>五、居民基本医疗保险基金收入</t>
    </r>
  </si>
  <si>
    <r>
      <t xml:space="preserve"> (</t>
    </r>
    <r>
      <rPr>
        <sz val="11"/>
        <color indexed="8"/>
        <rFont val="宋体"/>
        <family val="0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城乡居民基本医疗保险基金收入</t>
    </r>
  </si>
  <si>
    <r>
      <t>(</t>
    </r>
    <r>
      <rPr>
        <sz val="11"/>
        <color indexed="8"/>
        <rFont val="宋体"/>
        <family val="0"/>
      </rPr>
      <t>二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新型农村合作医疗基金收入</t>
    </r>
  </si>
  <si>
    <r>
      <t xml:space="preserve"> (</t>
    </r>
    <r>
      <rPr>
        <sz val="11"/>
        <color indexed="8"/>
        <rFont val="宋体"/>
        <family val="0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城镇居民基本医疗保险基金收入</t>
    </r>
  </si>
  <si>
    <r>
      <rPr>
        <sz val="11"/>
        <color indexed="8"/>
        <rFont val="宋体"/>
        <family val="0"/>
      </rPr>
      <t>六、工伤保险基金收入</t>
    </r>
  </si>
  <si>
    <r>
      <rPr>
        <sz val="11"/>
        <color indexed="8"/>
        <rFont val="宋体"/>
        <family val="0"/>
      </rPr>
      <t>七、失业保险基金收入</t>
    </r>
  </si>
  <si>
    <r>
      <rPr>
        <sz val="11"/>
        <color indexed="8"/>
        <rFont val="宋体"/>
        <family val="0"/>
      </rPr>
      <t>八、生育保险基金收入</t>
    </r>
  </si>
  <si>
    <r>
      <t>合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0"/>
      </rPr>
      <t>计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</si>
  <si>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2022-20</t>
    </r>
  </si>
  <si>
    <r>
      <t>2022</t>
    </r>
    <r>
      <rPr>
        <sz val="16"/>
        <color indexed="8"/>
        <rFont val="方正小标宋_GBK"/>
        <family val="4"/>
      </rPr>
      <t>年度社会保险基金预算支出决算表</t>
    </r>
  </si>
  <si>
    <r>
      <rPr>
        <b/>
        <sz val="11"/>
        <color indexed="8"/>
        <rFont val="宋体"/>
        <family val="0"/>
      </rPr>
      <t>项　目</t>
    </r>
  </si>
  <si>
    <r>
      <rPr>
        <sz val="11"/>
        <color indexed="8"/>
        <rFont val="宋体"/>
        <family val="0"/>
      </rPr>
      <t>一、企业职工基本养老保险基金支出</t>
    </r>
  </si>
  <si>
    <r>
      <rPr>
        <sz val="11"/>
        <color indexed="8"/>
        <rFont val="宋体"/>
        <family val="0"/>
      </rPr>
      <t>二、城乡居民基本养老保险基金支出</t>
    </r>
  </si>
  <si>
    <r>
      <rPr>
        <sz val="11"/>
        <color indexed="8"/>
        <rFont val="宋体"/>
        <family val="0"/>
      </rPr>
      <t>三、机关事业单位基本养老保险基金支出</t>
    </r>
  </si>
  <si>
    <r>
      <rPr>
        <sz val="11"/>
        <color indexed="8"/>
        <rFont val="宋体"/>
        <family val="0"/>
      </rPr>
      <t>四、职工基本医疗保险基金支出</t>
    </r>
  </si>
  <si>
    <r>
      <rPr>
        <sz val="11"/>
        <color indexed="8"/>
        <rFont val="宋体"/>
        <family val="0"/>
      </rPr>
      <t>五、居民基本医疗保险基金支出</t>
    </r>
  </si>
  <si>
    <r>
      <t xml:space="preserve">    (</t>
    </r>
    <r>
      <rPr>
        <sz val="11"/>
        <color indexed="8"/>
        <rFont val="宋体"/>
        <family val="0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城乡居民基本医疗保险基金支出</t>
    </r>
  </si>
  <si>
    <r>
      <t xml:space="preserve">  (</t>
    </r>
    <r>
      <rPr>
        <sz val="11"/>
        <color indexed="8"/>
        <rFont val="宋体"/>
        <family val="0"/>
      </rPr>
      <t>二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新型农村合作医疗基金支出</t>
    </r>
  </si>
  <si>
    <r>
      <t xml:space="preserve">    (</t>
    </r>
    <r>
      <rPr>
        <sz val="11"/>
        <color indexed="8"/>
        <rFont val="宋体"/>
        <family val="0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城镇居民基本医疗保险基金支出</t>
    </r>
  </si>
  <si>
    <r>
      <rPr>
        <sz val="11"/>
        <color indexed="8"/>
        <rFont val="宋体"/>
        <family val="0"/>
      </rPr>
      <t>六、工伤保险基金支出</t>
    </r>
  </si>
  <si>
    <r>
      <rPr>
        <sz val="11"/>
        <color indexed="8"/>
        <rFont val="宋体"/>
        <family val="0"/>
      </rPr>
      <t>七、失业保险基金支出</t>
    </r>
  </si>
  <si>
    <r>
      <rPr>
        <sz val="11"/>
        <color indexed="8"/>
        <rFont val="宋体"/>
        <family val="0"/>
      </rPr>
      <t>八、生育保险基金支出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</si>
  <si>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2022-21</t>
    </r>
  </si>
  <si>
    <r>
      <t>2022</t>
    </r>
    <r>
      <rPr>
        <sz val="16"/>
        <color indexed="8"/>
        <rFont val="方正小标宋_GBK"/>
        <family val="4"/>
      </rPr>
      <t>年度本级社会保险基金预算收入决算表</t>
    </r>
  </si>
  <si>
    <r>
      <rPr>
        <b/>
        <sz val="11"/>
        <color indexed="8"/>
        <rFont val="宋体"/>
        <family val="0"/>
      </rPr>
      <t>一、企业职工基本养老保险基金收入</t>
    </r>
  </si>
  <si>
    <r>
      <t xml:space="preserve">    </t>
    </r>
    <r>
      <rPr>
        <sz val="11"/>
        <rFont val="宋体"/>
        <family val="0"/>
      </rPr>
      <t>其中：保险费收入</t>
    </r>
  </si>
  <si>
    <r>
      <t xml:space="preserve">          </t>
    </r>
    <r>
      <rPr>
        <sz val="11"/>
        <rFont val="宋体"/>
        <family val="0"/>
      </rPr>
      <t>财政补贴收入</t>
    </r>
  </si>
  <si>
    <r>
      <t xml:space="preserve">          </t>
    </r>
    <r>
      <rPr>
        <sz val="11"/>
        <rFont val="宋体"/>
        <family val="0"/>
      </rPr>
      <t>利息收入</t>
    </r>
  </si>
  <si>
    <r>
      <t xml:space="preserve">          </t>
    </r>
    <r>
      <rPr>
        <sz val="11"/>
        <rFont val="宋体"/>
        <family val="0"/>
      </rPr>
      <t>其他收入</t>
    </r>
  </si>
  <si>
    <r>
      <t xml:space="preserve">          </t>
    </r>
    <r>
      <rPr>
        <sz val="11"/>
        <rFont val="宋体"/>
        <family val="0"/>
      </rPr>
      <t>动用上年结余收入</t>
    </r>
  </si>
  <si>
    <t>二、城乡居民基本养老保险基金收入</t>
  </si>
  <si>
    <t>三、机关事业单位基本养老保险基金收入</t>
  </si>
  <si>
    <r>
      <t xml:space="preserve">    </t>
    </r>
    <r>
      <rPr>
        <sz val="11"/>
        <color indexed="8"/>
        <rFont val="宋体"/>
        <family val="0"/>
      </rPr>
      <t>其中：保险费收入</t>
    </r>
  </si>
  <si>
    <r>
      <t xml:space="preserve">          </t>
    </r>
    <r>
      <rPr>
        <sz val="11"/>
        <color indexed="8"/>
        <rFont val="宋体"/>
        <family val="0"/>
      </rPr>
      <t>财政补贴收入</t>
    </r>
  </si>
  <si>
    <r>
      <t xml:space="preserve">          </t>
    </r>
    <r>
      <rPr>
        <sz val="11"/>
        <color indexed="8"/>
        <rFont val="宋体"/>
        <family val="0"/>
      </rPr>
      <t>利息收入</t>
    </r>
  </si>
  <si>
    <r>
      <t xml:space="preserve">          </t>
    </r>
    <r>
      <rPr>
        <sz val="11"/>
        <color indexed="8"/>
        <rFont val="宋体"/>
        <family val="0"/>
      </rPr>
      <t>其他收入</t>
    </r>
  </si>
  <si>
    <r>
      <t xml:space="preserve">          </t>
    </r>
    <r>
      <rPr>
        <sz val="11"/>
        <color indexed="8"/>
        <rFont val="宋体"/>
        <family val="0"/>
      </rPr>
      <t>动用上年结余收入</t>
    </r>
  </si>
  <si>
    <r>
      <rPr>
        <b/>
        <sz val="11"/>
        <color indexed="8"/>
        <rFont val="宋体"/>
        <family val="0"/>
      </rPr>
      <t>四、职工基本医疗保险基金收入</t>
    </r>
  </si>
  <si>
    <r>
      <rPr>
        <b/>
        <sz val="11"/>
        <color indexed="8"/>
        <rFont val="宋体"/>
        <family val="0"/>
      </rPr>
      <t>五、居民基本医疗保险基金收入</t>
    </r>
  </si>
  <si>
    <r>
      <t>(</t>
    </r>
    <r>
      <rPr>
        <sz val="11"/>
        <color indexed="8"/>
        <rFont val="宋体"/>
        <family val="0"/>
      </rPr>
      <t>二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新型农村合作医疗基金收入</t>
    </r>
  </si>
  <si>
    <r>
      <t xml:space="preserve">  </t>
    </r>
    <r>
      <rPr>
        <sz val="11"/>
        <color indexed="8"/>
        <rFont val="宋体"/>
        <family val="0"/>
      </rPr>
      <t>其中：保险费收入</t>
    </r>
  </si>
  <si>
    <r>
      <t xml:space="preserve">             </t>
    </r>
    <r>
      <rPr>
        <sz val="11"/>
        <color indexed="8"/>
        <rFont val="宋体"/>
        <family val="0"/>
      </rPr>
      <t>财政补贴收入</t>
    </r>
  </si>
  <si>
    <r>
      <t xml:space="preserve">             </t>
    </r>
    <r>
      <rPr>
        <sz val="11"/>
        <color indexed="8"/>
        <rFont val="宋体"/>
        <family val="0"/>
      </rPr>
      <t>利息收入</t>
    </r>
  </si>
  <si>
    <r>
      <t xml:space="preserve">           </t>
    </r>
    <r>
      <rPr>
        <sz val="11"/>
        <rFont val="宋体"/>
        <family val="0"/>
      </rPr>
      <t>其他收入</t>
    </r>
  </si>
  <si>
    <r>
      <t xml:space="preserve">           </t>
    </r>
    <r>
      <rPr>
        <sz val="11"/>
        <rFont val="宋体"/>
        <family val="0"/>
      </rPr>
      <t>动用上年结余收入</t>
    </r>
  </si>
  <si>
    <r>
      <rPr>
        <b/>
        <sz val="11"/>
        <color indexed="8"/>
        <rFont val="宋体"/>
        <family val="0"/>
      </rPr>
      <t>六、工伤保险基金收入</t>
    </r>
  </si>
  <si>
    <r>
      <rPr>
        <b/>
        <sz val="11"/>
        <color indexed="8"/>
        <rFont val="宋体"/>
        <family val="0"/>
      </rPr>
      <t>七、失业保险基金收入</t>
    </r>
  </si>
  <si>
    <r>
      <rPr>
        <b/>
        <sz val="11"/>
        <color indexed="8"/>
        <rFont val="宋体"/>
        <family val="0"/>
      </rPr>
      <t>八、生育保险基金收入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</si>
  <si>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2022-22</t>
    </r>
  </si>
  <si>
    <r>
      <t>2022</t>
    </r>
    <r>
      <rPr>
        <sz val="16"/>
        <color indexed="8"/>
        <rFont val="方正小标宋_GBK"/>
        <family val="4"/>
      </rPr>
      <t>年度本级社会保险基金预算支出决算表</t>
    </r>
  </si>
  <si>
    <r>
      <rPr>
        <b/>
        <sz val="11"/>
        <color indexed="8"/>
        <rFont val="宋体"/>
        <family val="0"/>
      </rPr>
      <t>一、企业职工基本养老保险基金支出</t>
    </r>
  </si>
  <si>
    <r>
      <t xml:space="preserve">    </t>
    </r>
    <r>
      <rPr>
        <sz val="11"/>
        <rFont val="宋体"/>
        <family val="0"/>
      </rPr>
      <t>其中：基本养老金</t>
    </r>
  </si>
  <si>
    <r>
      <t xml:space="preserve">          </t>
    </r>
    <r>
      <rPr>
        <sz val="11"/>
        <rFont val="宋体"/>
        <family val="0"/>
      </rPr>
      <t>医疗补助金</t>
    </r>
  </si>
  <si>
    <r>
      <t xml:space="preserve">          </t>
    </r>
    <r>
      <rPr>
        <sz val="11"/>
        <rFont val="宋体"/>
        <family val="0"/>
      </rPr>
      <t>丧葬抚恤补助</t>
    </r>
  </si>
  <si>
    <r>
      <t xml:space="preserve">          </t>
    </r>
    <r>
      <rPr>
        <sz val="11"/>
        <rFont val="宋体"/>
        <family val="0"/>
      </rPr>
      <t>其他企业职工基本养老保险基金支出</t>
    </r>
  </si>
  <si>
    <t>二、城乡居民基本养老保险基金支出</t>
  </si>
  <si>
    <t xml:space="preserve">   其中:社会保险待遇支出</t>
  </si>
  <si>
    <t xml:space="preserve">        转移支出</t>
  </si>
  <si>
    <t xml:space="preserve">        其他支出</t>
  </si>
  <si>
    <t xml:space="preserve">        全国统筹调剂资金支出</t>
  </si>
  <si>
    <t>三、机关事业单位基本养老保险基金支出</t>
  </si>
  <si>
    <r>
      <rPr>
        <b/>
        <sz val="11"/>
        <color indexed="8"/>
        <rFont val="宋体"/>
        <family val="0"/>
      </rPr>
      <t>四、职工基本医疗保险基金支出</t>
    </r>
  </si>
  <si>
    <r>
      <t xml:space="preserve">    </t>
    </r>
    <r>
      <rPr>
        <sz val="11"/>
        <rFont val="宋体"/>
        <family val="0"/>
      </rPr>
      <t>其中：职工基本医疗保险统筹基金</t>
    </r>
  </si>
  <si>
    <r>
      <t xml:space="preserve">          </t>
    </r>
    <r>
      <rPr>
        <sz val="11"/>
        <rFont val="宋体"/>
        <family val="0"/>
      </rPr>
      <t>职工医疗保险个人账户基金</t>
    </r>
  </si>
  <si>
    <r>
      <t xml:space="preserve">          </t>
    </r>
    <r>
      <rPr>
        <sz val="11"/>
        <rFont val="宋体"/>
        <family val="0"/>
      </rPr>
      <t>其他职工基本医疗保险基金支出</t>
    </r>
  </si>
  <si>
    <r>
      <rPr>
        <b/>
        <sz val="11"/>
        <color indexed="8"/>
        <rFont val="宋体"/>
        <family val="0"/>
      </rPr>
      <t>五、居民基本医疗保险基金支出</t>
    </r>
  </si>
  <si>
    <r>
      <t xml:space="preserve"> (</t>
    </r>
    <r>
      <rPr>
        <sz val="11"/>
        <color indexed="8"/>
        <rFont val="宋体"/>
        <family val="0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城乡居民基本医疗保险基金支出</t>
    </r>
  </si>
  <si>
    <r>
      <t xml:space="preserve">        </t>
    </r>
    <r>
      <rPr>
        <sz val="11"/>
        <rFont val="宋体"/>
        <family val="0"/>
      </rPr>
      <t>其中：城乡居民基本医疗保险基金医疗待遇支出</t>
    </r>
  </si>
  <si>
    <r>
      <t xml:space="preserve">              </t>
    </r>
    <r>
      <rPr>
        <sz val="11"/>
        <rFont val="宋体"/>
        <family val="0"/>
      </rPr>
      <t>大病医疗保险支出</t>
    </r>
  </si>
  <si>
    <r>
      <t xml:space="preserve">              </t>
    </r>
    <r>
      <rPr>
        <sz val="11"/>
        <rFont val="宋体"/>
        <family val="0"/>
      </rPr>
      <t>其他城乡居民基本医疗保险基金支出</t>
    </r>
  </si>
  <si>
    <r>
      <t>(</t>
    </r>
    <r>
      <rPr>
        <sz val="11"/>
        <color indexed="8"/>
        <rFont val="宋体"/>
        <family val="0"/>
      </rPr>
      <t>二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新型农村合作医疗基金支出</t>
    </r>
  </si>
  <si>
    <r>
      <t xml:space="preserve">        </t>
    </r>
    <r>
      <rPr>
        <sz val="11"/>
        <rFont val="宋体"/>
        <family val="0"/>
      </rPr>
      <t>其中：新型农村合作医疗基金医疗待遇支出</t>
    </r>
  </si>
  <si>
    <r>
      <t xml:space="preserve">              </t>
    </r>
    <r>
      <rPr>
        <sz val="11"/>
        <rFont val="宋体"/>
        <family val="0"/>
      </rPr>
      <t>其他新型农村合作医疗基金支出</t>
    </r>
  </si>
  <si>
    <r>
      <t xml:space="preserve"> (</t>
    </r>
    <r>
      <rPr>
        <sz val="11"/>
        <color indexed="8"/>
        <rFont val="宋体"/>
        <family val="0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城镇居民基本医疗保险基金支出</t>
    </r>
  </si>
  <si>
    <r>
      <t xml:space="preserve">        </t>
    </r>
    <r>
      <rPr>
        <sz val="11"/>
        <rFont val="宋体"/>
        <family val="0"/>
      </rPr>
      <t>其中：城镇居民基本医疗保险基金医疗待遇支出</t>
    </r>
  </si>
  <si>
    <r>
      <t xml:space="preserve">              </t>
    </r>
    <r>
      <rPr>
        <sz val="11"/>
        <rFont val="宋体"/>
        <family val="0"/>
      </rPr>
      <t>其他城镇居民基本医疗保险基金支出</t>
    </r>
  </si>
  <si>
    <r>
      <rPr>
        <b/>
        <sz val="11"/>
        <color indexed="8"/>
        <rFont val="宋体"/>
        <family val="0"/>
      </rPr>
      <t>六、工伤保险基金支出</t>
    </r>
  </si>
  <si>
    <r>
      <t xml:space="preserve">    </t>
    </r>
    <r>
      <rPr>
        <sz val="11"/>
        <rFont val="宋体"/>
        <family val="0"/>
      </rPr>
      <t>其中：工伤保险待遇</t>
    </r>
  </si>
  <si>
    <r>
      <t xml:space="preserve">          </t>
    </r>
    <r>
      <rPr>
        <sz val="11"/>
        <rFont val="宋体"/>
        <family val="0"/>
      </rPr>
      <t>劳动能力鉴定支出</t>
    </r>
  </si>
  <si>
    <r>
      <t xml:space="preserve">          </t>
    </r>
    <r>
      <rPr>
        <sz val="11"/>
        <rFont val="宋体"/>
        <family val="0"/>
      </rPr>
      <t>工伤预防费用支出</t>
    </r>
  </si>
  <si>
    <r>
      <t xml:space="preserve">          </t>
    </r>
    <r>
      <rPr>
        <sz val="11"/>
        <rFont val="宋体"/>
        <family val="0"/>
      </rPr>
      <t>其他工伤保险基金支出</t>
    </r>
  </si>
  <si>
    <r>
      <rPr>
        <b/>
        <sz val="11"/>
        <color indexed="8"/>
        <rFont val="宋体"/>
        <family val="0"/>
      </rPr>
      <t>七、失业保险基金支出</t>
    </r>
  </si>
  <si>
    <r>
      <t xml:space="preserve">    </t>
    </r>
    <r>
      <rPr>
        <sz val="11"/>
        <rFont val="宋体"/>
        <family val="0"/>
      </rPr>
      <t>其中：失业保险金</t>
    </r>
  </si>
  <si>
    <r>
      <t xml:space="preserve">          </t>
    </r>
    <r>
      <rPr>
        <sz val="11"/>
        <rFont val="宋体"/>
        <family val="0"/>
      </rPr>
      <t>医疗保险费</t>
    </r>
  </si>
  <si>
    <r>
      <t xml:space="preserve">          </t>
    </r>
    <r>
      <rPr>
        <sz val="11"/>
        <rFont val="宋体"/>
        <family val="0"/>
      </rPr>
      <t>职业培训和职业介绍补贴</t>
    </r>
  </si>
  <si>
    <r>
      <t xml:space="preserve">          </t>
    </r>
    <r>
      <rPr>
        <sz val="11"/>
        <rFont val="宋体"/>
        <family val="0"/>
      </rPr>
      <t>其他失业保险基金支出</t>
    </r>
  </si>
  <si>
    <r>
      <rPr>
        <b/>
        <sz val="11"/>
        <color indexed="8"/>
        <rFont val="宋体"/>
        <family val="0"/>
      </rPr>
      <t>八、生育保险基金支出</t>
    </r>
  </si>
  <si>
    <r>
      <t xml:space="preserve">    </t>
    </r>
    <r>
      <rPr>
        <sz val="11"/>
        <rFont val="宋体"/>
        <family val="0"/>
      </rPr>
      <t>其中：生育医疗费用支出</t>
    </r>
  </si>
  <si>
    <r>
      <t xml:space="preserve">          </t>
    </r>
    <r>
      <rPr>
        <sz val="11"/>
        <rFont val="宋体"/>
        <family val="0"/>
      </rPr>
      <t>生育津贴支出</t>
    </r>
  </si>
  <si>
    <r>
      <t xml:space="preserve">          </t>
    </r>
    <r>
      <rPr>
        <sz val="11"/>
        <rFont val="宋体"/>
        <family val="0"/>
      </rPr>
      <t>其他生育保险基金支出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</si>
  <si>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2022-23</t>
    </r>
  </si>
  <si>
    <r>
      <t>2022</t>
    </r>
    <r>
      <rPr>
        <sz val="16"/>
        <color indexed="8"/>
        <rFont val="方正小标宋_GBK"/>
        <family val="4"/>
      </rPr>
      <t>年度政府一般债务余额和限额情况表</t>
    </r>
  </si>
  <si>
    <r>
      <rPr>
        <b/>
        <sz val="11"/>
        <color indexed="8"/>
        <rFont val="宋体"/>
        <family val="0"/>
      </rPr>
      <t>政府债务余额</t>
    </r>
  </si>
  <si>
    <r>
      <rPr>
        <b/>
        <sz val="11"/>
        <color indexed="8"/>
        <rFont val="宋体"/>
        <family val="0"/>
      </rPr>
      <t>金额</t>
    </r>
  </si>
  <si>
    <r>
      <t>1. 2021</t>
    </r>
    <r>
      <rPr>
        <sz val="11"/>
        <color indexed="8"/>
        <rFont val="宋体"/>
        <family val="0"/>
      </rPr>
      <t>年末一般债务余额</t>
    </r>
  </si>
  <si>
    <r>
      <t>2. 2022</t>
    </r>
    <r>
      <rPr>
        <sz val="11"/>
        <color indexed="8"/>
        <rFont val="宋体"/>
        <family val="0"/>
      </rPr>
      <t>年新增一般债务额</t>
    </r>
  </si>
  <si>
    <r>
      <t>3. 2022</t>
    </r>
    <r>
      <rPr>
        <sz val="11"/>
        <color indexed="8"/>
        <rFont val="宋体"/>
        <family val="0"/>
      </rPr>
      <t>年偿还一般债务本金</t>
    </r>
  </si>
  <si>
    <r>
      <t>4. 2022</t>
    </r>
    <r>
      <rPr>
        <sz val="11"/>
        <color indexed="8"/>
        <rFont val="宋体"/>
        <family val="0"/>
      </rPr>
      <t>年末一般债务余额</t>
    </r>
  </si>
  <si>
    <r>
      <rPr>
        <b/>
        <sz val="11"/>
        <color indexed="8"/>
        <rFont val="宋体"/>
        <family val="0"/>
      </rPr>
      <t>政府债务限额</t>
    </r>
  </si>
  <si>
    <r>
      <t>1.2021</t>
    </r>
    <r>
      <rPr>
        <sz val="11"/>
        <color indexed="8"/>
        <rFont val="宋体"/>
        <family val="0"/>
      </rPr>
      <t>年一般债务限额</t>
    </r>
  </si>
  <si>
    <r>
      <t>2</t>
    </r>
    <r>
      <rPr>
        <sz val="11"/>
        <color indexed="8"/>
        <rFont val="宋体"/>
        <family val="0"/>
      </rPr>
      <t>.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宋体"/>
        <family val="0"/>
      </rPr>
      <t>年新增一般债务限额</t>
    </r>
  </si>
  <si>
    <r>
      <t>3</t>
    </r>
    <r>
      <rPr>
        <sz val="11"/>
        <color indexed="8"/>
        <rFont val="宋体"/>
        <family val="0"/>
      </rPr>
      <t>.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宋体"/>
        <family val="0"/>
      </rPr>
      <t>年一般债务限额</t>
    </r>
  </si>
  <si>
    <r>
      <rPr>
        <sz val="11"/>
        <rFont val="楷体"/>
        <family val="3"/>
      </rPr>
  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</si>
  <si>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2022-24</t>
    </r>
  </si>
  <si>
    <r>
      <t>2022</t>
    </r>
    <r>
      <rPr>
        <sz val="16"/>
        <color indexed="8"/>
        <rFont val="方正小标宋_GBK"/>
        <family val="4"/>
      </rPr>
      <t>年度本级政府一般债务余额和限额情况表</t>
    </r>
  </si>
  <si>
    <r>
      <t>1</t>
    </r>
    <r>
      <rPr>
        <sz val="11"/>
        <color indexed="8"/>
        <rFont val="宋体"/>
        <family val="0"/>
      </rPr>
      <t>．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宋体"/>
        <family val="0"/>
      </rPr>
      <t>年一般债务限额</t>
    </r>
  </si>
  <si>
    <r>
      <t>2</t>
    </r>
    <r>
      <rPr>
        <sz val="11"/>
        <color indexed="8"/>
        <rFont val="宋体"/>
        <family val="0"/>
      </rPr>
      <t>．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宋体"/>
        <family val="0"/>
      </rPr>
      <t>年新增一般债务限额</t>
    </r>
  </si>
  <si>
    <r>
      <t>3</t>
    </r>
    <r>
      <rPr>
        <sz val="11"/>
        <color indexed="8"/>
        <rFont val="宋体"/>
        <family val="0"/>
      </rPr>
      <t>．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宋体"/>
        <family val="0"/>
      </rPr>
      <t>年一般债务限额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</si>
  <si>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2022-25</t>
    </r>
  </si>
  <si>
    <r>
      <t>2022</t>
    </r>
    <r>
      <rPr>
        <sz val="16"/>
        <color indexed="8"/>
        <rFont val="方正小标宋_GBK"/>
        <family val="4"/>
      </rPr>
      <t>年度政府专项债务余额和限额情况表</t>
    </r>
  </si>
  <si>
    <r>
      <t>1. 2021</t>
    </r>
    <r>
      <rPr>
        <sz val="11"/>
        <color indexed="8"/>
        <rFont val="宋体"/>
        <family val="0"/>
      </rPr>
      <t>年末专项债务余额</t>
    </r>
  </si>
  <si>
    <r>
      <t>2. 2022</t>
    </r>
    <r>
      <rPr>
        <sz val="11"/>
        <color indexed="8"/>
        <rFont val="宋体"/>
        <family val="0"/>
      </rPr>
      <t>年新增专项债务额</t>
    </r>
  </si>
  <si>
    <r>
      <t>3. 2022</t>
    </r>
    <r>
      <rPr>
        <sz val="11"/>
        <color indexed="8"/>
        <rFont val="宋体"/>
        <family val="0"/>
      </rPr>
      <t>年偿还专项债务本金</t>
    </r>
  </si>
  <si>
    <r>
      <t>4. 2022</t>
    </r>
    <r>
      <rPr>
        <sz val="11"/>
        <color indexed="8"/>
        <rFont val="宋体"/>
        <family val="0"/>
      </rPr>
      <t>年末专项债务余额</t>
    </r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</si>
  <si>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宋体"/>
        <family val="0"/>
      </rPr>
      <t>年专项债务限额</t>
    </r>
  </si>
  <si>
    <r>
      <t>2</t>
    </r>
    <r>
      <rPr>
        <sz val="11"/>
        <color indexed="8"/>
        <rFont val="宋体"/>
        <family val="0"/>
      </rPr>
      <t>.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宋体"/>
        <family val="0"/>
      </rPr>
      <t>年新增专项债务限额</t>
    </r>
  </si>
  <si>
    <r>
      <t>3</t>
    </r>
    <r>
      <rPr>
        <sz val="11"/>
        <color indexed="8"/>
        <rFont val="宋体"/>
        <family val="0"/>
      </rPr>
      <t>.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宋体"/>
        <family val="0"/>
      </rPr>
      <t>年专项债务限额</t>
    </r>
  </si>
  <si>
    <r>
      <rPr>
        <sz val="11"/>
        <rFont val="华文楷体"/>
        <family val="0"/>
      </rPr>
  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</si>
  <si>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2022-26</t>
    </r>
  </si>
  <si>
    <r>
      <t>2022</t>
    </r>
    <r>
      <rPr>
        <sz val="16"/>
        <color indexed="8"/>
        <rFont val="方正小标宋_GBK"/>
        <family val="4"/>
      </rPr>
      <t>年度本级政府专项债务余额和限额情况表</t>
    </r>
  </si>
  <si>
    <r>
      <t>1.2021</t>
    </r>
    <r>
      <rPr>
        <sz val="11"/>
        <color indexed="8"/>
        <rFont val="宋体"/>
        <family val="0"/>
      </rPr>
      <t>年专项债务限额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</si>
  <si>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2022-27</t>
    </r>
  </si>
  <si>
    <t>2022年永安市地方政府债务限额余额情况表</t>
  </si>
  <si>
    <r>
      <rPr>
        <b/>
        <sz val="11"/>
        <rFont val="SimSun"/>
        <family val="0"/>
      </rPr>
      <t>单位：亿元</t>
    </r>
  </si>
  <si>
    <r>
      <rPr>
        <b/>
        <sz val="11"/>
        <rFont val="SimSun"/>
        <family val="0"/>
      </rPr>
      <t>地区</t>
    </r>
  </si>
  <si>
    <r>
      <t>2022</t>
    </r>
    <r>
      <rPr>
        <b/>
        <sz val="11"/>
        <rFont val="SimSun"/>
        <family val="0"/>
      </rPr>
      <t>年地方政府债务限额</t>
    </r>
  </si>
  <si>
    <r>
      <t>2022</t>
    </r>
    <r>
      <rPr>
        <b/>
        <sz val="11"/>
        <rFont val="SimSun"/>
        <family val="0"/>
      </rPr>
      <t>年末政府债务余额</t>
    </r>
  </si>
  <si>
    <t>永安市</t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</si>
  <si>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2022-28</t>
    </r>
  </si>
  <si>
    <t>2022年永安市地方政府债券发行及还本付息情况表</t>
  </si>
  <si>
    <r>
      <rPr>
        <b/>
        <sz val="12"/>
        <rFont val="SimSun"/>
        <family val="0"/>
      </rPr>
      <t>单位：亿元</t>
    </r>
  </si>
  <si>
    <r>
      <t>2022</t>
    </r>
    <r>
      <rPr>
        <b/>
        <sz val="11"/>
        <rFont val="SimSun"/>
        <family val="0"/>
      </rPr>
      <t>年地方政府债券发行额</t>
    </r>
  </si>
  <si>
    <r>
      <t>2022</t>
    </r>
    <r>
      <rPr>
        <b/>
        <sz val="11"/>
        <rFont val="SimSun"/>
        <family val="0"/>
      </rPr>
      <t>年地方政府债券还本付息</t>
    </r>
  </si>
  <si>
    <r>
      <rPr>
        <b/>
        <sz val="11"/>
        <rFont val="SimSun"/>
        <family val="0"/>
      </rPr>
      <t>永安市</t>
    </r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</si>
</sst>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(#,##0\)"/>
    <numFmt numFmtId="178" formatCode="_-&quot;￥&quot;* #,##0_-;\-&quot;￥&quot;* #,##0_-;_-&quot;￥&quot;* &quot;-&quot;_-;_-@_-"/>
    <numFmt numFmtId="179" formatCode="#,##0;\-#,##0;&quot;-&quot;"/>
    <numFmt numFmtId="180" formatCode="_-* #,##0.0000_-;\-* #,##0.0000_-;_-* &quot;-&quot;??_-;_-@_-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.000_ "/>
    <numFmt numFmtId="186" formatCode="_-* #,##0_-;\-* #,##0_-;_-* &quot;-&quot;_-;_-@_-"/>
    <numFmt numFmtId="187" formatCode="_-* #,##0.00_-;\-* #,##0.00_-;_-* &quot;-&quot;??_-;_-@_-"/>
    <numFmt numFmtId="188" formatCode="0.0"/>
    <numFmt numFmtId="189" formatCode="#0.00"/>
    <numFmt numFmtId="190" formatCode="0_ "/>
    <numFmt numFmtId="191" formatCode="0.00_ ;[Red]\-0.00\ "/>
    <numFmt numFmtId="192" formatCode="0.0%"/>
    <numFmt numFmtId="193" formatCode="#,##0_ "/>
    <numFmt numFmtId="194" formatCode="#,##0_ ;[Red]\-#,##0\ "/>
    <numFmt numFmtId="195" formatCode="#,##0_);[Red]\(#,##0\)"/>
    <numFmt numFmtId="196" formatCode="0.0_ "/>
    <numFmt numFmtId="197" formatCode="0_);[Red]\(0\)"/>
    <numFmt numFmtId="198" formatCode="#,##0.00_ "/>
    <numFmt numFmtId="199" formatCode="0.00_);[Red]\(0.00\)"/>
  </numFmts>
  <fonts count="89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方正小标宋_GBK"/>
      <family val="4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SimSun"/>
      <family val="0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4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黑体"/>
      <family val="3"/>
    </font>
    <font>
      <b/>
      <sz val="11"/>
      <name val="黑体"/>
      <family val="3"/>
    </font>
    <font>
      <sz val="10"/>
      <name val="黑体"/>
      <family val="3"/>
    </font>
    <font>
      <sz val="10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sz val="12"/>
      <name val="黑体"/>
      <family val="3"/>
    </font>
    <font>
      <sz val="16"/>
      <name val="宋体"/>
      <family val="0"/>
    </font>
    <font>
      <b/>
      <sz val="18"/>
      <name val="方正小标宋_GBK"/>
      <family val="4"/>
    </font>
    <font>
      <b/>
      <sz val="12"/>
      <name val="楷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2"/>
      <name val="奔覆眉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2"/>
      <name val="Courier"/>
      <family val="3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u val="single"/>
      <sz val="12"/>
      <color indexed="36"/>
      <name val="宋体"/>
      <family val="0"/>
    </font>
    <font>
      <sz val="8"/>
      <name val="Times New Roman"/>
      <family val="1"/>
    </font>
    <font>
      <b/>
      <sz val="15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name val="MS Sans Serif"/>
      <family val="2"/>
    </font>
    <font>
      <sz val="9"/>
      <name val="宋体"/>
      <family val="0"/>
    </font>
    <font>
      <b/>
      <sz val="11"/>
      <color indexed="42"/>
      <name val="宋体"/>
      <family val="0"/>
    </font>
    <font>
      <b/>
      <sz val="12"/>
      <name val="SimSun"/>
      <family val="0"/>
    </font>
    <font>
      <b/>
      <sz val="11"/>
      <name val="SimSun"/>
      <family val="0"/>
    </font>
    <font>
      <sz val="11"/>
      <name val="华文楷体"/>
      <family val="0"/>
    </font>
    <font>
      <sz val="11"/>
      <name val="楷体"/>
      <family val="3"/>
    </font>
    <font>
      <sz val="16"/>
      <name val="方正小标宋_GBK"/>
      <family val="4"/>
    </font>
    <font>
      <sz val="12"/>
      <name val="华文楷体"/>
      <family val="0"/>
    </font>
    <font>
      <sz val="11"/>
      <color indexed="8"/>
      <name val="楷体"/>
      <family val="3"/>
    </font>
    <font>
      <sz val="16"/>
      <color rgb="FF000000"/>
      <name val="方正小标宋_GBK"/>
      <family val="4"/>
    </font>
    <font>
      <sz val="16"/>
      <color rgb="FF000000"/>
      <name val="Times New Roman"/>
      <family val="1"/>
    </font>
    <font>
      <sz val="11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/>
      <bottom style="double"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</borders>
  <cellStyleXfs count="1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4" borderId="2" applyNumberFormat="0" applyFon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>
      <alignment horizontal="centerContinuous" vertical="center"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32" fillId="10" borderId="0" applyNumberFormat="0" applyBorder="0" applyAlignment="0" applyProtection="0"/>
    <xf numFmtId="0" fontId="36" fillId="0" borderId="5" applyNumberFormat="0" applyFill="0" applyAlignment="0" applyProtection="0"/>
    <xf numFmtId="0" fontId="35" fillId="7" borderId="6" applyNumberFormat="0" applyAlignment="0" applyProtection="0"/>
    <xf numFmtId="0" fontId="43" fillId="11" borderId="0" applyNumberFormat="0" applyBorder="0" applyAlignment="0" applyProtection="0"/>
    <xf numFmtId="0" fontId="32" fillId="12" borderId="0" applyNumberFormat="0" applyBorder="0" applyAlignment="0" applyProtection="0"/>
    <xf numFmtId="0" fontId="53" fillId="7" borderId="1" applyNumberFormat="0" applyAlignment="0" applyProtection="0"/>
    <xf numFmtId="0" fontId="53" fillId="13" borderId="1" applyNumberFormat="0" applyAlignment="0" applyProtection="0"/>
    <xf numFmtId="0" fontId="55" fillId="14" borderId="7" applyNumberFormat="0" applyAlignment="0" applyProtection="0"/>
    <xf numFmtId="0" fontId="34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32" fillId="11" borderId="0" applyNumberFormat="0" applyBorder="0" applyAlignment="0" applyProtection="0"/>
    <xf numFmtId="176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13" fillId="0" borderId="9" applyNumberFormat="0" applyFill="0" applyAlignment="0" applyProtection="0"/>
    <xf numFmtId="0" fontId="41" fillId="2" borderId="0" applyNumberFormat="0" applyBorder="0" applyAlignment="0" applyProtection="0"/>
    <xf numFmtId="0" fontId="60" fillId="6" borderId="0" applyNumberFormat="0" applyBorder="0" applyAlignment="0" applyProtection="0"/>
    <xf numFmtId="0" fontId="40" fillId="15" borderId="0" applyNumberFormat="0" applyBorder="0" applyAlignment="0" applyProtection="0"/>
    <xf numFmtId="0" fontId="34" fillId="16" borderId="0" applyNumberFormat="0" applyBorder="0" applyAlignment="0" applyProtection="0"/>
    <xf numFmtId="0" fontId="32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43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4" fillId="20" borderId="0" applyNumberFormat="0" applyBorder="0" applyAlignment="0" applyProtection="0"/>
    <xf numFmtId="177" fontId="24" fillId="0" borderId="0">
      <alignment vertical="center"/>
      <protection/>
    </xf>
    <xf numFmtId="0" fontId="34" fillId="20" borderId="0" applyNumberFormat="0" applyBorder="0" applyAlignment="0" applyProtection="0"/>
    <xf numFmtId="0" fontId="45" fillId="0" borderId="10" applyNumberFormat="0" applyFill="0" applyAlignment="0" applyProtection="0"/>
    <xf numFmtId="0" fontId="32" fillId="21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4" fillId="13" borderId="0" applyNumberFormat="0" applyBorder="0" applyAlignment="0" applyProtection="0"/>
    <xf numFmtId="0" fontId="32" fillId="21" borderId="0" applyNumberFormat="0" applyBorder="0" applyAlignment="0" applyProtection="0"/>
    <xf numFmtId="0" fontId="43" fillId="7" borderId="0" applyNumberFormat="0" applyBorder="0" applyAlignment="0" applyProtection="0"/>
    <xf numFmtId="0" fontId="32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15" borderId="0" applyNumberFormat="0" applyBorder="0" applyAlignment="0" applyProtection="0"/>
    <xf numFmtId="0" fontId="43" fillId="15" borderId="0" applyNumberFormat="0" applyBorder="0" applyAlignment="0" applyProtection="0"/>
    <xf numFmtId="0" fontId="32" fillId="7" borderId="0" applyNumberFormat="0" applyBorder="0" applyAlignment="0" applyProtection="0"/>
    <xf numFmtId="0" fontId="43" fillId="21" borderId="0" applyNumberFormat="0" applyBorder="0" applyAlignment="0" applyProtection="0"/>
    <xf numFmtId="0" fontId="32" fillId="19" borderId="0" applyNumberFormat="0" applyBorder="0" applyAlignment="0" applyProtection="0"/>
    <xf numFmtId="0" fontId="63" fillId="0" borderId="0" applyProtection="0">
      <alignment vertical="center"/>
    </xf>
    <xf numFmtId="0" fontId="32" fillId="3" borderId="0" applyNumberFormat="0" applyBorder="0" applyAlignment="0" applyProtection="0"/>
    <xf numFmtId="0" fontId="0" fillId="0" borderId="0">
      <alignment vertical="center"/>
      <protection/>
    </xf>
    <xf numFmtId="0" fontId="32" fillId="15" borderId="0" applyNumberFormat="0" applyBorder="0" applyAlignment="0" applyProtection="0"/>
    <xf numFmtId="0" fontId="0" fillId="0" borderId="0">
      <alignment vertical="center"/>
      <protection/>
    </xf>
    <xf numFmtId="179" fontId="57" fillId="0" borderId="0" applyFill="0" applyBorder="0" applyAlignment="0">
      <protection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24" fillId="0" borderId="0">
      <alignment vertical="center"/>
      <protection/>
    </xf>
    <xf numFmtId="0" fontId="35" fillId="13" borderId="6" applyNumberFormat="0" applyAlignment="0" applyProtection="0"/>
    <xf numFmtId="184" fontId="24" fillId="0" borderId="0">
      <alignment vertical="center"/>
      <protection/>
    </xf>
    <xf numFmtId="2" fontId="63" fillId="0" borderId="0" applyProtection="0">
      <alignment vertical="center"/>
    </xf>
    <xf numFmtId="0" fontId="56" fillId="0" borderId="11" applyNumberFormat="0" applyAlignment="0" applyProtection="0"/>
    <xf numFmtId="0" fontId="56" fillId="0" borderId="12">
      <alignment horizontal="left" vertical="center"/>
      <protection/>
    </xf>
    <xf numFmtId="0" fontId="13" fillId="0" borderId="13" applyNumberFormat="0" applyFill="0" applyAlignment="0" applyProtection="0"/>
    <xf numFmtId="0" fontId="64" fillId="0" borderId="0" applyProtection="0">
      <alignment vertical="center"/>
    </xf>
    <xf numFmtId="0" fontId="56" fillId="0" borderId="0" applyProtection="0">
      <alignment vertical="center"/>
    </xf>
    <xf numFmtId="37" fontId="65" fillId="0" borderId="0">
      <alignment vertical="center"/>
      <protection/>
    </xf>
    <xf numFmtId="0" fontId="66" fillId="0" borderId="0">
      <alignment vertical="center"/>
      <protection/>
    </xf>
    <xf numFmtId="0" fontId="68" fillId="0" borderId="0">
      <alignment vertical="center"/>
      <protection/>
    </xf>
    <xf numFmtId="1" fontId="47" fillId="0" borderId="0">
      <alignment vertical="center"/>
      <protection/>
    </xf>
    <xf numFmtId="0" fontId="63" fillId="0" borderId="14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15" applyNumberFormat="0" applyFill="0" applyAlignment="0" applyProtection="0"/>
    <xf numFmtId="0" fontId="47" fillId="0" borderId="0">
      <alignment vertical="center"/>
      <protection/>
    </xf>
    <xf numFmtId="0" fontId="70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42" fillId="0" borderId="16" applyNumberFormat="0" applyFill="0" applyAlignment="0" applyProtection="0"/>
    <xf numFmtId="0" fontId="73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18">
      <alignment horizontal="distributed" vertical="center" wrapText="1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57" fillId="0" borderId="0">
      <alignment vertical="center"/>
      <protection/>
    </xf>
    <xf numFmtId="0" fontId="7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186" fontId="0" fillId="0" borderId="0" applyFont="0" applyFill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7" fillId="0" borderId="0" applyNumberFormat="0" applyFill="0" applyBorder="0" applyAlignment="0" applyProtection="0"/>
    <xf numFmtId="0" fontId="78" fillId="14" borderId="7" applyNumberFormat="0" applyAlignment="0" applyProtection="0"/>
    <xf numFmtId="18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>
      <alignment vertical="center"/>
      <protection/>
    </xf>
    <xf numFmtId="0" fontId="43" fillId="25" borderId="0" applyNumberFormat="0" applyBorder="0" applyAlignment="0" applyProtection="0"/>
    <xf numFmtId="0" fontId="43" fillId="22" borderId="0" applyNumberFormat="0" applyBorder="0" applyAlignment="0" applyProtection="0"/>
    <xf numFmtId="1" fontId="1" fillId="0" borderId="18">
      <alignment vertical="center"/>
      <protection locked="0"/>
    </xf>
    <xf numFmtId="0" fontId="59" fillId="0" borderId="0">
      <alignment vertical="center"/>
      <protection/>
    </xf>
    <xf numFmtId="188" fontId="1" fillId="0" borderId="18">
      <alignment vertical="center"/>
      <protection locked="0"/>
    </xf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373">
    <xf numFmtId="0" fontId="0" fillId="0" borderId="0" xfId="0" applyAlignment="1">
      <alignment vertical="center"/>
    </xf>
    <xf numFmtId="0" fontId="2" fillId="13" borderId="0" xfId="134" applyFont="1" applyFill="1" applyBorder="1" applyAlignment="1">
      <alignment vertical="center"/>
      <protection/>
    </xf>
    <xf numFmtId="0" fontId="2" fillId="13" borderId="0" xfId="134" applyFont="1" applyFill="1" applyBorder="1" applyAlignment="1">
      <alignment horizontal="center" vertical="center"/>
      <protection/>
    </xf>
    <xf numFmtId="0" fontId="3" fillId="13" borderId="0" xfId="134" applyFont="1" applyFill="1" applyAlignment="1">
      <alignment vertical="center"/>
      <protection/>
    </xf>
    <xf numFmtId="0" fontId="3" fillId="0" borderId="0" xfId="133" applyFont="1" applyAlignment="1">
      <alignment/>
      <protection/>
    </xf>
    <xf numFmtId="0" fontId="3" fillId="0" borderId="0" xfId="0" applyFont="1" applyAlignment="1">
      <alignment vertical="center"/>
    </xf>
    <xf numFmtId="0" fontId="86" fillId="0" borderId="0" xfId="133" applyFont="1" applyAlignment="1">
      <alignment horizontal="center" vertical="center"/>
      <protection/>
    </xf>
    <xf numFmtId="0" fontId="4" fillId="0" borderId="0" xfId="133" applyFont="1" applyAlignment="1">
      <alignment horizontal="center" vertical="center"/>
      <protection/>
    </xf>
    <xf numFmtId="0" fontId="5" fillId="13" borderId="0" xfId="134" applyFont="1" applyFill="1" applyBorder="1" applyAlignment="1">
      <alignment vertical="center" wrapText="1"/>
      <protection/>
    </xf>
    <xf numFmtId="0" fontId="6" fillId="13" borderId="0" xfId="134" applyFont="1" applyFill="1" applyBorder="1" applyAlignment="1">
      <alignment horizontal="right" vertical="center" wrapText="1"/>
      <protection/>
    </xf>
    <xf numFmtId="0" fontId="7" fillId="13" borderId="18" xfId="134" applyFont="1" applyFill="1" applyBorder="1" applyAlignment="1">
      <alignment horizontal="center" vertical="center" wrapText="1"/>
      <protection/>
    </xf>
    <xf numFmtId="0" fontId="7" fillId="13" borderId="18" xfId="132" applyFont="1" applyFill="1" applyBorder="1" applyAlignment="1">
      <alignment vertical="center" wrapText="1"/>
      <protection/>
    </xf>
    <xf numFmtId="189" fontId="8" fillId="13" borderId="18" xfId="134" applyNumberFormat="1" applyFont="1" applyFill="1" applyBorder="1" applyAlignment="1">
      <alignment horizontal="center" vertical="center" wrapText="1"/>
      <protection/>
    </xf>
    <xf numFmtId="0" fontId="2" fillId="13" borderId="0" xfId="132" applyFont="1" applyFill="1" applyBorder="1" applyAlignment="1">
      <alignment vertical="center"/>
      <protection/>
    </xf>
    <xf numFmtId="0" fontId="2" fillId="13" borderId="0" xfId="132" applyFont="1" applyFill="1" applyBorder="1" applyAlignment="1">
      <alignment horizontal="center" vertical="center"/>
      <protection/>
    </xf>
    <xf numFmtId="0" fontId="3" fillId="13" borderId="0" xfId="132" applyFont="1" applyFill="1" applyAlignment="1">
      <alignment vertical="center"/>
      <protection/>
    </xf>
    <xf numFmtId="0" fontId="5" fillId="13" borderId="0" xfId="132" applyFont="1" applyFill="1" applyBorder="1" applyAlignment="1">
      <alignment vertical="center" wrapText="1"/>
      <protection/>
    </xf>
    <xf numFmtId="0" fontId="7" fillId="13" borderId="0" xfId="132" applyFont="1" applyFill="1" applyBorder="1" applyAlignment="1">
      <alignment horizontal="right" vertical="center" wrapText="1"/>
      <protection/>
    </xf>
    <xf numFmtId="0" fontId="7" fillId="13" borderId="18" xfId="132" applyFont="1" applyFill="1" applyBorder="1" applyAlignment="1">
      <alignment horizontal="center" vertical="center" wrapText="1"/>
      <protection/>
    </xf>
    <xf numFmtId="0" fontId="9" fillId="13" borderId="18" xfId="132" applyFont="1" applyFill="1" applyBorder="1" applyAlignment="1">
      <alignment vertical="center" wrapText="1"/>
      <protection/>
    </xf>
    <xf numFmtId="189" fontId="8" fillId="13" borderId="18" xfId="132" applyNumberFormat="1" applyFont="1" applyFill="1" applyBorder="1" applyAlignment="1">
      <alignment horizontal="center" vertical="center" wrapText="1"/>
      <protection/>
    </xf>
    <xf numFmtId="0" fontId="87" fillId="0" borderId="0" xfId="133" applyFont="1" applyAlignment="1">
      <alignment horizontal="center" vertical="center"/>
      <protection/>
    </xf>
    <xf numFmtId="0" fontId="10" fillId="0" borderId="0" xfId="133" applyFont="1" applyAlignment="1">
      <alignment horizontal="center" vertical="center"/>
      <protection/>
    </xf>
    <xf numFmtId="0" fontId="8" fillId="0" borderId="0" xfId="133" applyFont="1" applyAlignment="1">
      <alignment/>
      <protection/>
    </xf>
    <xf numFmtId="0" fontId="2" fillId="0" borderId="0" xfId="133" applyFont="1" applyAlignment="1">
      <alignment horizontal="left" vertical="center"/>
      <protection/>
    </xf>
    <xf numFmtId="0" fontId="2" fillId="0" borderId="0" xfId="133" applyFont="1" applyBorder="1" applyAlignment="1">
      <alignment horizontal="right" vertical="center"/>
      <protection/>
    </xf>
    <xf numFmtId="0" fontId="1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8" fillId="0" borderId="18" xfId="0" applyFont="1" applyBorder="1" applyAlignment="1">
      <alignment horizontal="left" vertical="center"/>
    </xf>
    <xf numFmtId="0" fontId="8" fillId="0" borderId="0" xfId="133" applyFont="1" applyAlignment="1">
      <alignment horizontal="left" vertical="center" wrapText="1"/>
      <protection/>
    </xf>
    <xf numFmtId="0" fontId="2" fillId="26" borderId="18" xfId="0" applyFont="1" applyFill="1" applyBorder="1" applyAlignment="1" applyProtection="1">
      <alignment vertical="center" wrapText="1"/>
      <protection/>
    </xf>
    <xf numFmtId="0" fontId="8" fillId="26" borderId="18" xfId="0" applyFont="1" applyFill="1" applyBorder="1" applyAlignment="1" applyProtection="1">
      <alignment vertical="center"/>
      <protection/>
    </xf>
    <xf numFmtId="0" fontId="12" fillId="0" borderId="0" xfId="133" applyFont="1" applyAlignment="1">
      <alignment vertical="center"/>
      <protection/>
    </xf>
    <xf numFmtId="0" fontId="0" fillId="0" borderId="0" xfId="133" applyFont="1" applyAlignment="1">
      <alignment vertical="center"/>
      <protection/>
    </xf>
    <xf numFmtId="0" fontId="3" fillId="0" borderId="0" xfId="133" applyFont="1" applyAlignment="1">
      <alignment vertical="center"/>
      <protection/>
    </xf>
    <xf numFmtId="0" fontId="10" fillId="0" borderId="0" xfId="129" applyNumberFormat="1" applyFont="1" applyFill="1" applyBorder="1" applyAlignment="1" applyProtection="1">
      <alignment horizontal="center" vertical="center"/>
      <protection/>
    </xf>
    <xf numFmtId="0" fontId="8" fillId="0" borderId="0" xfId="129" applyNumberFormat="1" applyFont="1" applyFill="1" applyBorder="1" applyAlignment="1" applyProtection="1">
      <alignment/>
      <protection/>
    </xf>
    <xf numFmtId="0" fontId="8" fillId="0" borderId="0" xfId="129" applyFont="1" applyAlignment="1">
      <alignment/>
      <protection/>
    </xf>
    <xf numFmtId="0" fontId="8" fillId="0" borderId="0" xfId="129" applyFont="1" applyAlignment="1">
      <alignment horizontal="right"/>
      <protection/>
    </xf>
    <xf numFmtId="0" fontId="11" fillId="0" borderId="19" xfId="129" applyNumberFormat="1" applyFont="1" applyFill="1" applyBorder="1" applyAlignment="1" applyProtection="1">
      <alignment horizontal="center" vertical="center" wrapText="1"/>
      <protection/>
    </xf>
    <xf numFmtId="190" fontId="7" fillId="0" borderId="20" xfId="92" applyNumberFormat="1" applyFont="1" applyFill="1" applyBorder="1" applyAlignment="1" applyProtection="1">
      <alignment horizontal="center" vertical="center"/>
      <protection/>
    </xf>
    <xf numFmtId="190" fontId="7" fillId="0" borderId="18" xfId="92" applyNumberFormat="1" applyFont="1" applyFill="1" applyBorder="1" applyAlignment="1" applyProtection="1">
      <alignment horizontal="center" vertical="center" wrapText="1"/>
      <protection/>
    </xf>
    <xf numFmtId="0" fontId="7" fillId="0" borderId="19" xfId="129" applyFont="1" applyFill="1" applyBorder="1" applyAlignment="1">
      <alignment horizontal="center" vertical="center" wrapText="1"/>
      <protection/>
    </xf>
    <xf numFmtId="0" fontId="11" fillId="0" borderId="21" xfId="129" applyNumberFormat="1" applyFont="1" applyFill="1" applyBorder="1" applyAlignment="1" applyProtection="1">
      <alignment horizontal="center" vertical="center" wrapText="1"/>
      <protection/>
    </xf>
    <xf numFmtId="190" fontId="7" fillId="0" borderId="22" xfId="92" applyNumberFormat="1" applyFont="1" applyFill="1" applyBorder="1" applyAlignment="1" applyProtection="1">
      <alignment horizontal="center" vertical="center"/>
      <protection/>
    </xf>
    <xf numFmtId="0" fontId="7" fillId="0" borderId="21" xfId="129" applyFont="1" applyFill="1" applyBorder="1" applyAlignment="1">
      <alignment horizontal="center" vertical="center" wrapText="1"/>
      <protection/>
    </xf>
    <xf numFmtId="0" fontId="11" fillId="0" borderId="18" xfId="128" applyNumberFormat="1" applyFont="1" applyFill="1" applyBorder="1" applyAlignment="1" applyProtection="1">
      <alignment horizontal="left" vertical="center" wrapText="1"/>
      <protection/>
    </xf>
    <xf numFmtId="191" fontId="11" fillId="0" borderId="18" xfId="128" applyNumberFormat="1" applyFont="1" applyFill="1" applyBorder="1" applyAlignment="1" applyProtection="1">
      <alignment horizontal="center" vertical="center" wrapText="1"/>
      <protection/>
    </xf>
    <xf numFmtId="188" fontId="7" fillId="0" borderId="18" xfId="109" applyNumberFormat="1" applyFont="1" applyFill="1" applyBorder="1" applyAlignment="1" applyProtection="1">
      <alignment horizontal="center" vertical="center" wrapText="1"/>
      <protection/>
    </xf>
    <xf numFmtId="0" fontId="6" fillId="0" borderId="18" xfId="128" applyFont="1" applyBorder="1" applyAlignment="1">
      <alignment horizontal="center" vertical="center" wrapText="1"/>
      <protection/>
    </xf>
    <xf numFmtId="49" fontId="8" fillId="0" borderId="18" xfId="145" applyNumberFormat="1" applyFont="1" applyBorder="1" applyAlignment="1">
      <alignment/>
      <protection/>
    </xf>
    <xf numFmtId="0" fontId="13" fillId="0" borderId="18" xfId="128" applyNumberFormat="1" applyFont="1" applyFill="1" applyBorder="1" applyAlignment="1" applyProtection="1">
      <alignment horizontal="left" vertical="center" wrapText="1"/>
      <protection/>
    </xf>
    <xf numFmtId="3" fontId="7" fillId="0" borderId="18" xfId="126" applyNumberFormat="1" applyFont="1" applyBorder="1" applyAlignment="1">
      <alignment horizontal="center" vertical="center" wrapText="1"/>
      <protection/>
    </xf>
    <xf numFmtId="192" fontId="7" fillId="0" borderId="18" xfId="110" applyNumberFormat="1" applyFont="1" applyBorder="1" applyAlignment="1">
      <alignment horizontal="center" vertical="center" wrapText="1"/>
    </xf>
    <xf numFmtId="49" fontId="8" fillId="0" borderId="18" xfId="149" applyNumberFormat="1" applyFont="1" applyBorder="1" applyAlignment="1">
      <alignment/>
      <protection/>
    </xf>
    <xf numFmtId="3" fontId="8" fillId="0" borderId="18" xfId="126" applyNumberFormat="1" applyFont="1" applyBorder="1" applyAlignment="1">
      <alignment horizontal="center" vertical="center" wrapText="1"/>
      <protection/>
    </xf>
    <xf numFmtId="193" fontId="7" fillId="0" borderId="18" xfId="126" applyNumberFormat="1" applyFont="1" applyBorder="1" applyAlignment="1">
      <alignment horizontal="center" vertical="center" wrapText="1"/>
      <protection/>
    </xf>
    <xf numFmtId="0" fontId="8" fillId="0" borderId="18" xfId="128" applyFont="1" applyFill="1" applyBorder="1" applyAlignment="1">
      <alignment horizontal="center" vertical="center" wrapText="1"/>
      <protection/>
    </xf>
    <xf numFmtId="0" fontId="8" fillId="0" borderId="18" xfId="128" applyFont="1" applyBorder="1" applyAlignment="1">
      <alignment horizontal="center" vertical="center" wrapText="1"/>
      <protection/>
    </xf>
    <xf numFmtId="49" fontId="8" fillId="0" borderId="18" xfId="154" applyNumberFormat="1" applyFont="1" applyBorder="1" applyAlignment="1">
      <alignment/>
      <protection/>
    </xf>
    <xf numFmtId="0" fontId="2" fillId="0" borderId="18" xfId="128" applyNumberFormat="1" applyFont="1" applyFill="1" applyBorder="1" applyAlignment="1" applyProtection="1">
      <alignment horizontal="left" vertical="center" wrapText="1" indent="1"/>
      <protection/>
    </xf>
    <xf numFmtId="49" fontId="8" fillId="0" borderId="18" xfId="153" applyNumberFormat="1" applyFont="1" applyBorder="1" applyAlignment="1">
      <alignment/>
      <protection/>
    </xf>
    <xf numFmtId="49" fontId="8" fillId="0" borderId="18" xfId="147" applyNumberFormat="1" applyFont="1" applyBorder="1" applyAlignment="1">
      <alignment/>
      <protection/>
    </xf>
    <xf numFmtId="49" fontId="8" fillId="0" borderId="18" xfId="144" applyNumberFormat="1" applyFont="1" applyBorder="1" applyAlignment="1">
      <alignment/>
      <protection/>
    </xf>
    <xf numFmtId="49" fontId="8" fillId="0" borderId="18" xfId="148" applyNumberFormat="1" applyFont="1" applyBorder="1" applyAlignment="1">
      <alignment/>
      <protection/>
    </xf>
    <xf numFmtId="49" fontId="8" fillId="0" borderId="18" xfId="146" applyNumberFormat="1" applyFont="1" applyBorder="1" applyAlignment="1">
      <alignment/>
      <protection/>
    </xf>
    <xf numFmtId="49" fontId="8" fillId="0" borderId="18" xfId="112" applyNumberFormat="1" applyFont="1" applyBorder="1" applyAlignment="1">
      <alignment/>
      <protection/>
    </xf>
    <xf numFmtId="0" fontId="14" fillId="0" borderId="18" xfId="90" applyFont="1" applyBorder="1" applyAlignment="1">
      <alignment horizontal="center" vertical="center" wrapText="1"/>
      <protection/>
    </xf>
    <xf numFmtId="194" fontId="7" fillId="0" borderId="18" xfId="90" applyNumberFormat="1" applyFont="1" applyBorder="1" applyAlignment="1">
      <alignment horizontal="center" vertical="center" wrapText="1"/>
      <protection/>
    </xf>
    <xf numFmtId="0" fontId="3" fillId="0" borderId="0" xfId="129" applyNumberFormat="1" applyFont="1" applyFill="1" applyBorder="1" applyAlignment="1" applyProtection="1">
      <alignment/>
      <protection/>
    </xf>
    <xf numFmtId="0" fontId="3" fillId="0" borderId="0" xfId="129" applyFont="1" applyAlignment="1">
      <alignment/>
      <protection/>
    </xf>
    <xf numFmtId="0" fontId="3" fillId="0" borderId="0" xfId="129" applyFont="1" applyAlignment="1">
      <alignment horizontal="right"/>
      <protection/>
    </xf>
    <xf numFmtId="0" fontId="7" fillId="0" borderId="18" xfId="129" applyFont="1" applyFill="1" applyBorder="1" applyAlignment="1">
      <alignment horizontal="center" wrapText="1"/>
      <protection/>
    </xf>
    <xf numFmtId="191" fontId="11" fillId="0" borderId="18" xfId="128" applyNumberFormat="1" applyFont="1" applyFill="1" applyBorder="1" applyAlignment="1" applyProtection="1">
      <alignment vertical="center" wrapText="1"/>
      <protection/>
    </xf>
    <xf numFmtId="188" fontId="7" fillId="0" borderId="18" xfId="109" applyNumberFormat="1" applyFont="1" applyFill="1" applyBorder="1" applyAlignment="1" applyProtection="1">
      <alignment vertical="center" wrapText="1"/>
      <protection/>
    </xf>
    <xf numFmtId="0" fontId="6" fillId="0" borderId="18" xfId="128" applyFont="1" applyBorder="1" applyAlignment="1">
      <alignment/>
      <protection/>
    </xf>
    <xf numFmtId="49" fontId="8" fillId="13" borderId="18" xfId="145" applyNumberFormat="1" applyFont="1" applyFill="1" applyBorder="1" applyAlignment="1">
      <alignment/>
      <protection/>
    </xf>
    <xf numFmtId="3" fontId="7" fillId="0" borderId="18" xfId="90" applyNumberFormat="1" applyFont="1" applyBorder="1" applyAlignment="1">
      <alignment horizontal="center" vertical="center" wrapText="1"/>
      <protection/>
    </xf>
    <xf numFmtId="0" fontId="2" fillId="0" borderId="18" xfId="128" applyNumberFormat="1" applyFont="1" applyFill="1" applyBorder="1" applyAlignment="1" applyProtection="1">
      <alignment horizontal="left" vertical="center" wrapText="1"/>
      <protection/>
    </xf>
    <xf numFmtId="0" fontId="2" fillId="13" borderId="18" xfId="128" applyNumberFormat="1" applyFont="1" applyFill="1" applyBorder="1" applyAlignment="1" applyProtection="1">
      <alignment horizontal="left" vertical="center" wrapText="1"/>
      <protection/>
    </xf>
    <xf numFmtId="0" fontId="8" fillId="0" borderId="18" xfId="128" applyFont="1" applyFill="1" applyBorder="1" applyAlignment="1">
      <alignment/>
      <protection/>
    </xf>
    <xf numFmtId="0" fontId="8" fillId="0" borderId="18" xfId="128" applyFont="1" applyBorder="1" applyAlignment="1">
      <alignment/>
      <protection/>
    </xf>
    <xf numFmtId="0" fontId="7" fillId="0" borderId="18" xfId="128" applyFont="1" applyBorder="1" applyAlignment="1">
      <alignment/>
      <protection/>
    </xf>
    <xf numFmtId="0" fontId="3" fillId="0" borderId="18" xfId="128" applyFont="1" applyFill="1" applyBorder="1" applyAlignment="1">
      <alignment/>
      <protection/>
    </xf>
    <xf numFmtId="0" fontId="3" fillId="0" borderId="18" xfId="128" applyFont="1" applyBorder="1" applyAlignment="1">
      <alignment/>
      <protection/>
    </xf>
    <xf numFmtId="194" fontId="0" fillId="0" borderId="0" xfId="133" applyNumberFormat="1" applyFont="1" applyAlignment="1">
      <alignment vertical="center"/>
      <protection/>
    </xf>
    <xf numFmtId="0" fontId="6" fillId="0" borderId="0" xfId="133" applyFont="1" applyAlignment="1">
      <alignment vertical="center"/>
      <protection/>
    </xf>
    <xf numFmtId="0" fontId="8" fillId="0" borderId="0" xfId="129" applyFont="1" applyAlignment="1">
      <alignment horizontal="right" vertical="center"/>
      <protection/>
    </xf>
    <xf numFmtId="0" fontId="7" fillId="0" borderId="18" xfId="129" applyFont="1" applyFill="1" applyBorder="1" applyAlignment="1">
      <alignment horizontal="center" vertical="center" wrapText="1"/>
      <protection/>
    </xf>
    <xf numFmtId="0" fontId="7" fillId="0" borderId="18" xfId="90" applyFont="1" applyBorder="1" applyAlignment="1">
      <alignment horizontal="center" vertical="center" wrapText="1"/>
      <protection/>
    </xf>
    <xf numFmtId="193" fontId="8" fillId="0" borderId="18" xfId="126" applyNumberFormat="1" applyFont="1" applyBorder="1" applyAlignment="1">
      <alignment horizontal="center" vertical="center" wrapText="1"/>
      <protection/>
    </xf>
    <xf numFmtId="194" fontId="8" fillId="0" borderId="18" xfId="90" applyNumberFormat="1" applyFont="1" applyBorder="1" applyAlignment="1">
      <alignment horizontal="center" vertical="center" wrapText="1"/>
      <protection/>
    </xf>
    <xf numFmtId="195" fontId="7" fillId="0" borderId="18" xfId="126" applyNumberFormat="1" applyFont="1" applyBorder="1" applyAlignment="1">
      <alignment horizontal="center" vertical="center" wrapText="1"/>
      <protection/>
    </xf>
    <xf numFmtId="195" fontId="2" fillId="0" borderId="18" xfId="123" applyNumberFormat="1" applyFont="1" applyBorder="1" applyAlignment="1">
      <alignment horizontal="center" vertical="center" wrapText="1"/>
      <protection/>
    </xf>
    <xf numFmtId="195" fontId="8" fillId="0" borderId="18" xfId="126" applyNumberFormat="1" applyFont="1" applyBorder="1" applyAlignment="1">
      <alignment horizontal="center" vertical="center" wrapText="1"/>
      <protection/>
    </xf>
    <xf numFmtId="0" fontId="3" fillId="0" borderId="0" xfId="133" applyFont="1" applyAlignment="1">
      <alignment vertical="center" wrapText="1"/>
      <protection/>
    </xf>
    <xf numFmtId="0" fontId="3" fillId="0" borderId="0" xfId="133" applyFont="1" applyAlignment="1">
      <alignment horizontal="left" vertical="center"/>
      <protection/>
    </xf>
    <xf numFmtId="0" fontId="3" fillId="0" borderId="0" xfId="133" applyFont="1" applyAlignment="1">
      <alignment horizontal="left" vertical="center" wrapText="1"/>
      <protection/>
    </xf>
    <xf numFmtId="0" fontId="15" fillId="0" borderId="0" xfId="129" applyNumberFormat="1" applyFont="1" applyFill="1" applyBorder="1" applyAlignment="1" applyProtection="1">
      <alignment/>
      <protection/>
    </xf>
    <xf numFmtId="190" fontId="7" fillId="0" borderId="18" xfId="92" applyNumberFormat="1" applyFont="1" applyFill="1" applyBorder="1" applyAlignment="1" applyProtection="1">
      <alignment horizontal="center" vertical="center"/>
      <protection/>
    </xf>
    <xf numFmtId="0" fontId="6" fillId="0" borderId="18" xfId="90" applyFont="1" applyBorder="1" applyAlignment="1">
      <alignment horizontal="center" vertical="center" wrapText="1"/>
      <protection/>
    </xf>
    <xf numFmtId="3" fontId="8" fillId="0" borderId="18" xfId="90" applyNumberFormat="1" applyFont="1" applyBorder="1" applyAlignment="1">
      <alignment horizontal="center" vertical="center" wrapText="1"/>
      <protection/>
    </xf>
    <xf numFmtId="0" fontId="8" fillId="0" borderId="18" xfId="90" applyFont="1" applyBorder="1" applyAlignment="1">
      <alignment horizontal="center" vertical="center" wrapText="1"/>
      <protection/>
    </xf>
    <xf numFmtId="0" fontId="13" fillId="0" borderId="18" xfId="128" applyNumberFormat="1" applyFont="1" applyFill="1" applyBorder="1" applyAlignment="1" applyProtection="1">
      <alignment horizontal="center" vertical="center" wrapText="1"/>
      <protection/>
    </xf>
    <xf numFmtId="0" fontId="3" fillId="0" borderId="0" xfId="133" applyFont="1" applyBorder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3" fillId="0" borderId="0" xfId="126" applyFont="1" applyAlignment="1">
      <alignment vertical="center"/>
      <protection/>
    </xf>
    <xf numFmtId="0" fontId="10" fillId="0" borderId="0" xfId="123" applyFont="1" applyAlignment="1">
      <alignment horizontal="center" vertical="center"/>
      <protection/>
    </xf>
    <xf numFmtId="0" fontId="2" fillId="0" borderId="0" xfId="123" applyFont="1" applyBorder="1" applyAlignment="1">
      <alignment vertical="center"/>
      <protection/>
    </xf>
    <xf numFmtId="0" fontId="3" fillId="0" borderId="0" xfId="143" applyFont="1" applyAlignment="1">
      <alignment/>
      <protection/>
    </xf>
    <xf numFmtId="0" fontId="8" fillId="0" borderId="0" xfId="126" applyFont="1" applyAlignment="1">
      <alignment horizontal="right" vertical="center"/>
      <protection/>
    </xf>
    <xf numFmtId="0" fontId="11" fillId="0" borderId="18" xfId="123" applyFont="1" applyBorder="1" applyAlignment="1">
      <alignment horizontal="center" vertical="center"/>
      <protection/>
    </xf>
    <xf numFmtId="0" fontId="7" fillId="0" borderId="18" xfId="143" applyFont="1" applyFill="1" applyBorder="1" applyAlignment="1">
      <alignment horizontal="center" vertical="center" wrapText="1"/>
      <protection/>
    </xf>
    <xf numFmtId="0" fontId="7" fillId="0" borderId="18" xfId="126" applyFont="1" applyBorder="1" applyAlignment="1">
      <alignment horizontal="center" vertical="center" wrapText="1"/>
      <protection/>
    </xf>
    <xf numFmtId="49" fontId="14" fillId="0" borderId="18" xfId="150" applyNumberFormat="1" applyFont="1" applyBorder="1" applyAlignment="1">
      <alignment vertical="center"/>
      <protection/>
    </xf>
    <xf numFmtId="0" fontId="7" fillId="0" borderId="18" xfId="170" applyNumberFormat="1" applyFont="1" applyBorder="1" applyAlignment="1" applyProtection="1">
      <alignment vertical="center"/>
      <protection locked="0"/>
    </xf>
    <xf numFmtId="10" fontId="11" fillId="0" borderId="18" xfId="123" applyNumberFormat="1" applyFont="1" applyFill="1" applyBorder="1" applyAlignment="1">
      <alignment vertical="center"/>
      <protection/>
    </xf>
    <xf numFmtId="49" fontId="8" fillId="0" borderId="18" xfId="150" applyNumberFormat="1" applyFont="1" applyBorder="1" applyAlignment="1">
      <alignment/>
      <protection/>
    </xf>
    <xf numFmtId="0" fontId="2" fillId="0" borderId="18" xfId="123" applyFont="1" applyBorder="1" applyAlignment="1">
      <alignment vertical="center"/>
      <protection/>
    </xf>
    <xf numFmtId="49" fontId="8" fillId="0" borderId="18" xfId="150" applyNumberFormat="1" applyFont="1" applyBorder="1" applyAlignment="1">
      <alignment horizontal="left" indent="2"/>
      <protection/>
    </xf>
    <xf numFmtId="49" fontId="7" fillId="0" borderId="18" xfId="150" applyNumberFormat="1" applyFont="1" applyBorder="1" applyAlignment="1">
      <alignment vertical="center"/>
      <protection/>
    </xf>
    <xf numFmtId="0" fontId="7" fillId="0" borderId="18" xfId="126" applyFont="1" applyBorder="1" applyAlignment="1">
      <alignment vertical="center"/>
      <protection/>
    </xf>
    <xf numFmtId="0" fontId="8" fillId="0" borderId="18" xfId="126" applyFont="1" applyBorder="1" applyAlignment="1">
      <alignment vertical="center"/>
      <protection/>
    </xf>
    <xf numFmtId="49" fontId="7" fillId="0" borderId="18" xfId="150" applyNumberFormat="1" applyFont="1" applyBorder="1" applyAlignment="1">
      <alignment/>
      <protection/>
    </xf>
    <xf numFmtId="0" fontId="2" fillId="0" borderId="18" xfId="123" applyFont="1" applyBorder="1" applyAlignment="1">
      <alignment horizontal="left" vertical="center"/>
      <protection/>
    </xf>
    <xf numFmtId="0" fontId="8" fillId="0" borderId="18" xfId="170" applyNumberFormat="1" applyFont="1" applyBorder="1" applyAlignment="1" applyProtection="1">
      <alignment vertical="center"/>
      <protection locked="0"/>
    </xf>
    <xf numFmtId="0" fontId="3" fillId="0" borderId="0" xfId="126" applyFont="1">
      <alignment vertical="center"/>
      <protection/>
    </xf>
    <xf numFmtId="10" fontId="3" fillId="0" borderId="0" xfId="126" applyNumberFormat="1" applyFont="1">
      <alignment vertical="center"/>
      <protection/>
    </xf>
    <xf numFmtId="0" fontId="3" fillId="0" borderId="0" xfId="140" applyFont="1" applyBorder="1" applyAlignment="1">
      <alignment/>
      <protection/>
    </xf>
    <xf numFmtId="0" fontId="16" fillId="0" borderId="0" xfId="140" applyFont="1" applyBorder="1" applyAlignment="1">
      <alignment horizontal="center" vertical="center"/>
      <protection/>
    </xf>
    <xf numFmtId="0" fontId="3" fillId="0" borderId="0" xfId="140" applyFont="1" applyBorder="1" applyAlignment="1">
      <alignment horizontal="right" vertical="center"/>
      <protection/>
    </xf>
    <xf numFmtId="10" fontId="3" fillId="0" borderId="0" xfId="126" applyNumberFormat="1" applyFont="1" applyAlignment="1">
      <alignment horizontal="right" vertical="center"/>
      <protection/>
    </xf>
    <xf numFmtId="0" fontId="6" fillId="0" borderId="18" xfId="140" applyFont="1" applyBorder="1" applyAlignment="1">
      <alignment horizontal="center" vertical="center"/>
      <protection/>
    </xf>
    <xf numFmtId="0" fontId="6" fillId="0" borderId="18" xfId="140" applyFont="1" applyBorder="1" applyAlignment="1">
      <alignment horizontal="center" vertical="center" wrapText="1"/>
      <protection/>
    </xf>
    <xf numFmtId="0" fontId="6" fillId="0" borderId="18" xfId="135" applyFont="1" applyBorder="1" applyAlignment="1">
      <alignment horizontal="center" vertical="center"/>
      <protection/>
    </xf>
    <xf numFmtId="0" fontId="6" fillId="0" borderId="18" xfId="135" applyFont="1" applyBorder="1" applyAlignment="1">
      <alignment horizontal="center" vertical="center" wrapText="1"/>
      <protection/>
    </xf>
    <xf numFmtId="10" fontId="7" fillId="0" borderId="18" xfId="133" applyNumberFormat="1" applyFont="1" applyBorder="1" applyAlignment="1">
      <alignment horizontal="center" vertical="center" wrapText="1"/>
      <protection/>
    </xf>
    <xf numFmtId="1" fontId="8" fillId="0" borderId="18" xfId="140" applyNumberFormat="1" applyFont="1" applyBorder="1" applyAlignment="1">
      <alignment horizontal="right" vertical="center"/>
      <protection/>
    </xf>
    <xf numFmtId="188" fontId="3" fillId="0" borderId="18" xfId="140" applyNumberFormat="1" applyFont="1" applyBorder="1" applyAlignment="1">
      <alignment vertical="center"/>
      <protection/>
    </xf>
    <xf numFmtId="10" fontId="3" fillId="0" borderId="18" xfId="126" applyNumberFormat="1" applyFont="1" applyBorder="1">
      <alignment vertical="center"/>
      <protection/>
    </xf>
    <xf numFmtId="10" fontId="3" fillId="0" borderId="18" xfId="126" applyNumberFormat="1" applyFont="1" applyFill="1" applyBorder="1" applyAlignment="1">
      <alignment horizontal="center" vertical="center"/>
      <protection/>
    </xf>
    <xf numFmtId="3" fontId="8" fillId="0" borderId="18" xfId="0" applyNumberFormat="1" applyFont="1" applyFill="1" applyBorder="1" applyAlignment="1" applyProtection="1">
      <alignment horizontal="center" vertical="center"/>
      <protection/>
    </xf>
    <xf numFmtId="10" fontId="11" fillId="0" borderId="18" xfId="123" applyNumberFormat="1" applyFont="1" applyFill="1" applyBorder="1" applyAlignment="1">
      <alignment horizontal="center" vertical="center"/>
      <protection/>
    </xf>
    <xf numFmtId="1" fontId="8" fillId="0" borderId="18" xfId="140" applyNumberFormat="1" applyFont="1" applyBorder="1" applyAlignment="1">
      <alignment horizontal="center" vertical="center"/>
      <protection/>
    </xf>
    <xf numFmtId="0" fontId="2" fillId="0" borderId="18" xfId="123" applyFont="1" applyBorder="1" applyAlignment="1">
      <alignment horizontal="left" vertical="center" indent="2"/>
      <protection/>
    </xf>
    <xf numFmtId="0" fontId="8" fillId="0" borderId="18" xfId="170" applyNumberFormat="1" applyFont="1" applyBorder="1" applyAlignment="1" applyProtection="1">
      <alignment horizontal="center" vertical="center"/>
      <protection locked="0"/>
    </xf>
    <xf numFmtId="0" fontId="7" fillId="0" borderId="18" xfId="170" applyNumberFormat="1" applyFont="1" applyBorder="1" applyAlignment="1" applyProtection="1">
      <alignment horizontal="center" vertical="center"/>
      <protection locked="0"/>
    </xf>
    <xf numFmtId="0" fontId="2" fillId="13" borderId="18" xfId="123" applyFont="1" applyFill="1" applyBorder="1" applyAlignment="1">
      <alignment vertical="center"/>
      <protection/>
    </xf>
    <xf numFmtId="0" fontId="3" fillId="0" borderId="23" xfId="140" applyFont="1" applyFill="1" applyBorder="1" applyAlignment="1">
      <alignment vertical="center" wrapText="1"/>
      <protection/>
    </xf>
    <xf numFmtId="0" fontId="17" fillId="0" borderId="0" xfId="127" applyFont="1" applyAlignment="1">
      <alignment vertical="center"/>
      <protection/>
    </xf>
    <xf numFmtId="0" fontId="2" fillId="0" borderId="0" xfId="127" applyFont="1" applyAlignment="1">
      <alignment vertical="center"/>
      <protection/>
    </xf>
    <xf numFmtId="0" fontId="6" fillId="0" borderId="0" xfId="127" applyFont="1" applyAlignment="1">
      <alignment vertical="center"/>
      <protection/>
    </xf>
    <xf numFmtId="0" fontId="11" fillId="0" borderId="0" xfId="127" applyFont="1" applyAlignment="1">
      <alignment vertical="center"/>
      <protection/>
    </xf>
    <xf numFmtId="0" fontId="6" fillId="0" borderId="0" xfId="137" applyFont="1" applyAlignment="1">
      <alignment vertical="center"/>
      <protection/>
    </xf>
    <xf numFmtId="0" fontId="3" fillId="0" borderId="0" xfId="127" applyFont="1" applyAlignment="1">
      <alignment vertical="center"/>
      <protection/>
    </xf>
    <xf numFmtId="10" fontId="3" fillId="0" borderId="0" xfId="127" applyNumberFormat="1" applyFont="1" applyAlignment="1">
      <alignment vertical="center"/>
      <protection/>
    </xf>
    <xf numFmtId="0" fontId="16" fillId="0" borderId="0" xfId="137" applyFont="1" applyFill="1" applyBorder="1" applyAlignment="1" applyProtection="1">
      <alignment horizontal="center" vertical="center"/>
      <protection/>
    </xf>
    <xf numFmtId="10" fontId="16" fillId="0" borderId="0" xfId="137" applyNumberFormat="1" applyFont="1" applyFill="1" applyBorder="1" applyAlignment="1" applyProtection="1">
      <alignment horizontal="center" vertical="center"/>
      <protection/>
    </xf>
    <xf numFmtId="0" fontId="3" fillId="0" borderId="0" xfId="137" applyFont="1" applyAlignment="1" applyProtection="1">
      <alignment horizontal="left"/>
      <protection/>
    </xf>
    <xf numFmtId="10" fontId="3" fillId="0" borderId="0" xfId="137" applyNumberFormat="1" applyFont="1" applyBorder="1" applyAlignment="1">
      <alignment horizontal="right" vertical="center"/>
      <protection/>
    </xf>
    <xf numFmtId="196" fontId="7" fillId="0" borderId="18" xfId="133" applyNumberFormat="1" applyFont="1" applyBorder="1" applyAlignment="1" applyProtection="1">
      <alignment horizontal="center" vertical="center"/>
      <protection locked="0"/>
    </xf>
    <xf numFmtId="0" fontId="7" fillId="0" borderId="18" xfId="133" applyFont="1" applyBorder="1" applyAlignment="1">
      <alignment horizontal="center" vertical="center"/>
      <protection/>
    </xf>
    <xf numFmtId="0" fontId="7" fillId="0" borderId="18" xfId="133" applyFont="1" applyBorder="1" applyAlignment="1">
      <alignment horizontal="center" vertical="center" wrapText="1"/>
      <protection/>
    </xf>
    <xf numFmtId="0" fontId="1" fillId="0" borderId="18" xfId="142" applyNumberFormat="1" applyFont="1" applyFill="1" applyBorder="1" applyAlignment="1" applyProtection="1">
      <alignment horizontal="left" vertical="center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197" fontId="8" fillId="0" borderId="18" xfId="0" applyNumberFormat="1" applyFont="1" applyFill="1" applyBorder="1" applyAlignment="1">
      <alignment horizontal="center" vertical="center" wrapText="1"/>
    </xf>
    <xf numFmtId="0" fontId="8" fillId="0" borderId="18" xfId="142" applyNumberFormat="1" applyFont="1" applyFill="1" applyBorder="1" applyAlignment="1" applyProtection="1">
      <alignment horizontal="left" vertical="center"/>
      <protection/>
    </xf>
    <xf numFmtId="49" fontId="14" fillId="0" borderId="18" xfId="137" applyNumberFormat="1" applyFont="1" applyFill="1" applyBorder="1" applyAlignment="1" applyProtection="1">
      <alignment horizontal="center" vertical="center"/>
      <protection/>
    </xf>
    <xf numFmtId="3" fontId="7" fillId="0" borderId="18" xfId="0" applyNumberFormat="1" applyFont="1" applyFill="1" applyBorder="1" applyAlignment="1" applyProtection="1">
      <alignment horizontal="center" vertical="center" wrapText="1"/>
      <protection/>
    </xf>
    <xf numFmtId="197" fontId="7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13" borderId="18" xfId="142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137" applyFont="1" applyAlignment="1">
      <alignment horizontal="center" vertical="center"/>
      <protection/>
    </xf>
    <xf numFmtId="0" fontId="19" fillId="0" borderId="0" xfId="137" applyFont="1" applyAlignment="1">
      <alignment vertical="center"/>
      <protection/>
    </xf>
    <xf numFmtId="0" fontId="18" fillId="0" borderId="0" xfId="137" applyFont="1" applyAlignment="1">
      <alignment/>
      <protection/>
    </xf>
    <xf numFmtId="0" fontId="3" fillId="0" borderId="0" xfId="137" applyFont="1" applyBorder="1" applyAlignment="1">
      <alignment/>
      <protection/>
    </xf>
    <xf numFmtId="0" fontId="3" fillId="0" borderId="0" xfId="137" applyFont="1" applyAlignment="1">
      <alignment/>
      <protection/>
    </xf>
    <xf numFmtId="0" fontId="16" fillId="0" borderId="0" xfId="137" applyFont="1" applyFill="1" applyBorder="1" applyAlignment="1" applyProtection="1">
      <alignment horizontal="center"/>
      <protection/>
    </xf>
    <xf numFmtId="0" fontId="3" fillId="0" borderId="0" xfId="137" applyFont="1" applyAlignment="1">
      <alignment horizontal="right"/>
      <protection/>
    </xf>
    <xf numFmtId="49" fontId="8" fillId="0" borderId="21" xfId="137" applyNumberFormat="1" applyFont="1" applyFill="1" applyBorder="1" applyAlignment="1" applyProtection="1">
      <alignment horizontal="left" vertical="center"/>
      <protection/>
    </xf>
    <xf numFmtId="192" fontId="8" fillId="0" borderId="18" xfId="133" applyNumberFormat="1" applyFont="1" applyFill="1" applyBorder="1" applyAlignment="1">
      <alignment horizontal="center" vertical="center"/>
      <protection/>
    </xf>
    <xf numFmtId="49" fontId="8" fillId="0" borderId="18" xfId="133" applyNumberFormat="1" applyFont="1" applyFill="1" applyBorder="1" applyAlignment="1">
      <alignment horizontal="center" vertical="center"/>
      <protection/>
    </xf>
    <xf numFmtId="49" fontId="8" fillId="0" borderId="18" xfId="137" applyNumberFormat="1" applyFont="1" applyFill="1" applyBorder="1" applyAlignment="1" applyProtection="1">
      <alignment horizontal="left" vertical="center"/>
      <protection/>
    </xf>
    <xf numFmtId="196" fontId="8" fillId="0" borderId="18" xfId="133" applyNumberFormat="1" applyFont="1" applyBorder="1" applyAlignment="1">
      <alignment horizontal="center" vertical="center"/>
      <protection/>
    </xf>
    <xf numFmtId="3" fontId="7" fillId="0" borderId="18" xfId="0" applyNumberFormat="1" applyFont="1" applyFill="1" applyBorder="1" applyAlignment="1" applyProtection="1">
      <alignment horizontal="center" vertical="center"/>
      <protection/>
    </xf>
    <xf numFmtId="49" fontId="8" fillId="13" borderId="18" xfId="137" applyNumberFormat="1" applyFont="1" applyFill="1" applyBorder="1" applyAlignment="1" applyProtection="1">
      <alignment horizontal="left" vertical="center"/>
      <protection/>
    </xf>
    <xf numFmtId="49" fontId="7" fillId="0" borderId="18" xfId="137" applyNumberFormat="1" applyFont="1" applyFill="1" applyBorder="1" applyAlignment="1" applyProtection="1">
      <alignment horizontal="center" vertical="center"/>
      <protection/>
    </xf>
    <xf numFmtId="0" fontId="16" fillId="0" borderId="0" xfId="126" applyFont="1" applyAlignment="1">
      <alignment horizontal="center" vertical="center"/>
      <protection/>
    </xf>
    <xf numFmtId="0" fontId="3" fillId="0" borderId="0" xfId="126" applyFont="1" applyAlignment="1">
      <alignment horizontal="center" vertical="center"/>
      <protection/>
    </xf>
    <xf numFmtId="0" fontId="3" fillId="0" borderId="18" xfId="126" applyFont="1" applyBorder="1" applyAlignment="1">
      <alignment horizontal="center" vertical="center" wrapText="1"/>
      <protection/>
    </xf>
    <xf numFmtId="49" fontId="2" fillId="0" borderId="18" xfId="123" applyNumberFormat="1" applyFont="1" applyFill="1" applyBorder="1" applyAlignment="1">
      <alignment vertical="center"/>
      <protection/>
    </xf>
    <xf numFmtId="0" fontId="3" fillId="0" borderId="23" xfId="126" applyFont="1" applyBorder="1" applyAlignment="1">
      <alignment horizontal="left" vertical="center" wrapText="1"/>
      <protection/>
    </xf>
    <xf numFmtId="0" fontId="3" fillId="0" borderId="0" xfId="126" applyFont="1" applyAlignment="1">
      <alignment horizontal="right" vertical="center"/>
      <protection/>
    </xf>
    <xf numFmtId="0" fontId="3" fillId="0" borderId="0" xfId="126" applyFont="1" applyAlignment="1">
      <alignment horizontal="center" vertical="center" wrapText="1"/>
      <protection/>
    </xf>
    <xf numFmtId="3" fontId="6" fillId="0" borderId="0" xfId="158" applyNumberFormat="1" applyFont="1" applyFill="1" applyAlignment="1" applyProtection="1">
      <alignment vertical="center"/>
      <protection locked="0"/>
    </xf>
    <xf numFmtId="0" fontId="3" fillId="13" borderId="0" xfId="159" applyFont="1" applyFill="1" applyAlignment="1" applyProtection="1">
      <alignment/>
      <protection locked="0"/>
    </xf>
    <xf numFmtId="0" fontId="6" fillId="13" borderId="0" xfId="159" applyFont="1" applyFill="1" applyAlignment="1" applyProtection="1">
      <alignment/>
      <protection locked="0"/>
    </xf>
    <xf numFmtId="3" fontId="3" fillId="0" borderId="0" xfId="158" applyNumberFormat="1" applyFont="1" applyFill="1" applyAlignment="1" applyProtection="1">
      <alignment vertical="center"/>
      <protection locked="0"/>
    </xf>
    <xf numFmtId="1" fontId="16" fillId="13" borderId="0" xfId="159" applyNumberFormat="1" applyFont="1" applyFill="1" applyAlignment="1" applyProtection="1">
      <alignment horizontal="center"/>
      <protection/>
    </xf>
    <xf numFmtId="1" fontId="20" fillId="13" borderId="0" xfId="159" applyNumberFormat="1" applyFont="1" applyFill="1" applyAlignment="1" applyProtection="1">
      <alignment horizontal="center"/>
      <protection/>
    </xf>
    <xf numFmtId="1" fontId="8" fillId="13" borderId="0" xfId="159" applyNumberFormat="1" applyFont="1" applyFill="1" applyAlignment="1" applyProtection="1">
      <alignment vertical="top"/>
      <protection/>
    </xf>
    <xf numFmtId="0" fontId="8" fillId="13" borderId="0" xfId="159" applyFont="1" applyFill="1" applyAlignment="1" applyProtection="1">
      <alignment vertical="top"/>
      <protection locked="0"/>
    </xf>
    <xf numFmtId="0" fontId="7" fillId="13" borderId="0" xfId="159" applyFont="1" applyFill="1" applyAlignment="1" applyProtection="1">
      <alignment vertical="top"/>
      <protection locked="0"/>
    </xf>
    <xf numFmtId="3" fontId="12" fillId="0" borderId="0" xfId="158" applyNumberFormat="1" applyFont="1" applyFill="1" applyAlignment="1" applyProtection="1">
      <alignment horizontal="right" vertical="center"/>
      <protection locked="0"/>
    </xf>
    <xf numFmtId="0" fontId="14" fillId="0" borderId="18" xfId="133" applyFont="1" applyBorder="1" applyAlignment="1">
      <alignment horizontal="center" vertical="center" wrapText="1"/>
      <protection/>
    </xf>
    <xf numFmtId="0" fontId="13" fillId="0" borderId="18" xfId="123" applyFont="1" applyBorder="1" applyAlignment="1">
      <alignment vertical="center"/>
      <protection/>
    </xf>
    <xf numFmtId="192" fontId="7" fillId="0" borderId="18" xfId="133" applyNumberFormat="1" applyFont="1" applyFill="1" applyBorder="1">
      <alignment vertical="center"/>
      <protection/>
    </xf>
    <xf numFmtId="3" fontId="14" fillId="0" borderId="18" xfId="88" applyNumberFormat="1" applyFont="1" applyFill="1" applyBorder="1" applyAlignment="1" applyProtection="1">
      <alignment vertical="center"/>
      <protection/>
    </xf>
    <xf numFmtId="0" fontId="7" fillId="0" borderId="18" xfId="161" applyFont="1" applyBorder="1" applyAlignment="1">
      <alignment horizontal="center" vertical="center"/>
      <protection/>
    </xf>
    <xf numFmtId="0" fontId="7" fillId="0" borderId="18" xfId="161" applyFont="1" applyBorder="1" applyAlignment="1">
      <alignment vertical="center"/>
      <protection/>
    </xf>
    <xf numFmtId="0" fontId="8" fillId="0" borderId="18" xfId="161" applyFont="1" applyBorder="1" applyAlignment="1">
      <alignment vertical="center"/>
      <protection/>
    </xf>
    <xf numFmtId="0" fontId="8" fillId="13" borderId="18" xfId="161" applyFont="1" applyFill="1" applyBorder="1" applyAlignment="1">
      <alignment vertical="center"/>
      <protection/>
    </xf>
    <xf numFmtId="0" fontId="8" fillId="13" borderId="0" xfId="159" applyFont="1" applyFill="1" applyAlignment="1" applyProtection="1">
      <alignment/>
      <protection locked="0"/>
    </xf>
    <xf numFmtId="0" fontId="7" fillId="13" borderId="0" xfId="159" applyFont="1" applyFill="1" applyAlignment="1" applyProtection="1">
      <alignment/>
      <protection locked="0"/>
    </xf>
    <xf numFmtId="0" fontId="21" fillId="0" borderId="0" xfId="73" applyFont="1" applyAlignment="1">
      <alignment vertical="center"/>
      <protection/>
    </xf>
    <xf numFmtId="0" fontId="22" fillId="0" borderId="0" xfId="156" applyFont="1" applyAlignment="1">
      <alignment/>
      <protection/>
    </xf>
    <xf numFmtId="0" fontId="22" fillId="0" borderId="0" xfId="156" applyFont="1" applyAlignment="1">
      <alignment horizontal="center"/>
      <protection/>
    </xf>
    <xf numFmtId="0" fontId="21" fillId="0" borderId="0" xfId="156" applyFont="1" applyAlignment="1">
      <alignment/>
      <protection/>
    </xf>
    <xf numFmtId="0" fontId="23" fillId="0" borderId="0" xfId="73" applyFont="1" applyAlignment="1">
      <alignment vertical="center"/>
      <protection/>
    </xf>
    <xf numFmtId="0" fontId="8" fillId="0" borderId="0" xfId="156" applyFont="1" applyAlignment="1">
      <alignment/>
      <protection/>
    </xf>
    <xf numFmtId="0" fontId="24" fillId="0" borderId="0" xfId="73" applyFont="1" applyAlignment="1">
      <alignment vertical="center"/>
      <protection/>
    </xf>
    <xf numFmtId="0" fontId="16" fillId="0" borderId="0" xfId="156" applyFont="1" applyAlignment="1">
      <alignment horizontal="center"/>
      <protection/>
    </xf>
    <xf numFmtId="0" fontId="25" fillId="0" borderId="0" xfId="156" applyFont="1" applyAlignment="1">
      <alignment/>
      <protection/>
    </xf>
    <xf numFmtId="0" fontId="8" fillId="0" borderId="0" xfId="156" applyFont="1" applyAlignment="1">
      <alignment horizontal="right"/>
      <protection/>
    </xf>
    <xf numFmtId="0" fontId="11" fillId="0" borderId="18" xfId="122" applyFont="1" applyBorder="1" applyAlignment="1">
      <alignment horizontal="left" vertical="center"/>
      <protection/>
    </xf>
    <xf numFmtId="0" fontId="7" fillId="0" borderId="18" xfId="0" applyFont="1" applyBorder="1" applyAlignment="1">
      <alignment horizontal="center" vertical="center" wrapText="1"/>
    </xf>
    <xf numFmtId="10" fontId="7" fillId="0" borderId="18" xfId="0" applyNumberFormat="1" applyFont="1" applyFill="1" applyBorder="1" applyAlignment="1">
      <alignment horizontal="center" vertical="center" wrapText="1"/>
    </xf>
    <xf numFmtId="0" fontId="2" fillId="0" borderId="18" xfId="122" applyFont="1" applyBorder="1" applyAlignment="1">
      <alignment horizontal="left" vertical="center"/>
      <protection/>
    </xf>
    <xf numFmtId="0" fontId="8" fillId="0" borderId="18" xfId="160" applyFont="1" applyFill="1" applyBorder="1" applyAlignment="1" applyProtection="1">
      <alignment vertical="center"/>
      <protection locked="0"/>
    </xf>
    <xf numFmtId="0" fontId="8" fillId="0" borderId="24" xfId="170" applyNumberFormat="1" applyFont="1" applyBorder="1" applyAlignment="1" applyProtection="1">
      <alignment vertical="center"/>
      <protection locked="0"/>
    </xf>
    <xf numFmtId="0" fontId="7" fillId="0" borderId="24" xfId="170" applyNumberFormat="1" applyFont="1" applyBorder="1" applyAlignment="1" applyProtection="1">
      <alignment vertical="center"/>
      <protection locked="0"/>
    </xf>
    <xf numFmtId="0" fontId="0" fillId="0" borderId="18" xfId="141" applyFont="1" applyBorder="1" applyAlignment="1">
      <alignment horizontal="left" vertical="center" wrapText="1"/>
      <protection/>
    </xf>
    <xf numFmtId="0" fontId="7" fillId="0" borderId="18" xfId="160" applyFont="1" applyFill="1" applyBorder="1" applyAlignment="1" applyProtection="1">
      <alignment horizontal="center" vertical="center"/>
      <protection locked="0"/>
    </xf>
    <xf numFmtId="0" fontId="14" fillId="0" borderId="18" xfId="160" applyFont="1" applyFill="1" applyBorder="1" applyAlignment="1" applyProtection="1">
      <alignment horizontal="left" vertical="center"/>
      <protection locked="0"/>
    </xf>
    <xf numFmtId="0" fontId="7" fillId="0" borderId="18" xfId="170" applyNumberFormat="1" applyFont="1" applyBorder="1" applyAlignment="1" applyProtection="1">
      <alignment horizontal="center" vertical="center"/>
      <protection locked="0"/>
    </xf>
    <xf numFmtId="0" fontId="12" fillId="0" borderId="18" xfId="141" applyFont="1" applyFill="1" applyBorder="1" applyAlignment="1">
      <alignment horizontal="center" vertical="center" wrapText="1"/>
      <protection/>
    </xf>
    <xf numFmtId="0" fontId="21" fillId="0" borderId="18" xfId="156" applyFont="1" applyBorder="1" applyAlignment="1">
      <alignment/>
      <protection/>
    </xf>
    <xf numFmtId="0" fontId="14" fillId="0" borderId="18" xfId="160" applyFont="1" applyFill="1" applyBorder="1" applyAlignment="1" applyProtection="1">
      <alignment horizontal="center" vertical="center"/>
      <protection locked="0"/>
    </xf>
    <xf numFmtId="0" fontId="8" fillId="13" borderId="0" xfId="159" applyFont="1" applyFill="1" applyAlignment="1" applyProtection="1">
      <alignment horizontal="center"/>
      <protection locked="0"/>
    </xf>
    <xf numFmtId="0" fontId="7" fillId="13" borderId="0" xfId="159" applyFont="1" applyFill="1" applyAlignment="1" applyProtection="1">
      <alignment horizontal="center"/>
      <protection locked="0"/>
    </xf>
    <xf numFmtId="1" fontId="16" fillId="13" borderId="0" xfId="159" applyNumberFormat="1" applyFont="1" applyFill="1" applyAlignment="1" applyProtection="1">
      <alignment horizontal="center" vertical="center"/>
      <protection/>
    </xf>
    <xf numFmtId="0" fontId="8" fillId="13" borderId="0" xfId="159" applyFont="1" applyFill="1" applyAlignment="1" applyProtection="1">
      <alignment horizontal="right" vertical="center"/>
      <protection locked="0"/>
    </xf>
    <xf numFmtId="0" fontId="14" fillId="0" borderId="18" xfId="161" applyFont="1" applyBorder="1" applyAlignment="1">
      <alignment horizontal="center" vertical="center"/>
      <protection/>
    </xf>
    <xf numFmtId="0" fontId="14" fillId="0" borderId="18" xfId="161" applyFont="1" applyBorder="1" applyAlignment="1">
      <alignment vertical="center"/>
      <protection/>
    </xf>
    <xf numFmtId="0" fontId="22" fillId="0" borderId="0" xfId="73" applyFont="1" applyAlignment="1">
      <alignment vertical="center"/>
      <protection/>
    </xf>
    <xf numFmtId="0" fontId="16" fillId="0" borderId="0" xfId="156" applyFont="1" applyAlignment="1">
      <alignment horizontal="center" vertical="center"/>
      <protection/>
    </xf>
    <xf numFmtId="0" fontId="8" fillId="0" borderId="0" xfId="73" applyFont="1" applyAlignment="1">
      <alignment horizontal="right" vertical="center"/>
      <protection/>
    </xf>
    <xf numFmtId="0" fontId="12" fillId="0" borderId="18" xfId="141" applyFont="1" applyFill="1" applyBorder="1" applyAlignment="1">
      <alignment horizontal="left" vertical="center" wrapText="1"/>
      <protection/>
    </xf>
    <xf numFmtId="0" fontId="2" fillId="0" borderId="0" xfId="139" applyFont="1" applyAlignment="1">
      <alignment/>
      <protection/>
    </xf>
    <xf numFmtId="0" fontId="11" fillId="0" borderId="0" xfId="139" applyFont="1">
      <alignment vertical="center"/>
      <protection/>
    </xf>
    <xf numFmtId="0" fontId="2" fillId="0" borderId="0" xfId="139" applyFont="1">
      <alignment vertical="center"/>
      <protection/>
    </xf>
    <xf numFmtId="0" fontId="10" fillId="0" borderId="0" xfId="139" applyFont="1" applyFill="1" applyBorder="1" applyAlignment="1">
      <alignment horizontal="center" vertical="center"/>
      <protection/>
    </xf>
    <xf numFmtId="0" fontId="26" fillId="0" borderId="0" xfId="139" applyFont="1" applyFill="1" applyBorder="1" applyAlignment="1">
      <alignment horizontal="center"/>
      <protection/>
    </xf>
    <xf numFmtId="0" fontId="2" fillId="0" borderId="0" xfId="139" applyFont="1" applyFill="1" applyBorder="1" applyAlignment="1">
      <alignment horizontal="right"/>
      <protection/>
    </xf>
    <xf numFmtId="0" fontId="11" fillId="0" borderId="18" xfId="139" applyFont="1" applyFill="1" applyBorder="1" applyAlignment="1">
      <alignment horizontal="center" vertical="center"/>
      <protection/>
    </xf>
    <xf numFmtId="0" fontId="11" fillId="0" borderId="18" xfId="139" applyFont="1" applyFill="1" applyBorder="1" applyAlignment="1">
      <alignment vertical="center"/>
      <protection/>
    </xf>
    <xf numFmtId="4" fontId="19" fillId="0" borderId="25" xfId="0" applyNumberFormat="1" applyFont="1" applyFill="1" applyBorder="1" applyAlignment="1">
      <alignment horizontal="right" vertical="center" shrinkToFit="1"/>
    </xf>
    <xf numFmtId="0" fontId="2" fillId="0" borderId="18" xfId="139" applyFont="1" applyFill="1" applyBorder="1" applyAlignment="1">
      <alignment vertical="center"/>
      <protection/>
    </xf>
    <xf numFmtId="4" fontId="24" fillId="0" borderId="25" xfId="0" applyNumberFormat="1" applyFont="1" applyFill="1" applyBorder="1" applyAlignment="1">
      <alignment horizontal="right" vertical="center" shrinkToFit="1"/>
    </xf>
    <xf numFmtId="198" fontId="2" fillId="0" borderId="0" xfId="139" applyNumberFormat="1" applyFont="1" applyAlignment="1">
      <alignment/>
      <protection/>
    </xf>
    <xf numFmtId="199" fontId="8" fillId="0" borderId="25" xfId="0" applyNumberFormat="1" applyFont="1" applyFill="1" applyBorder="1" applyAlignment="1">
      <alignment horizontal="right" vertical="center" shrinkToFit="1"/>
    </xf>
    <xf numFmtId="3" fontId="24" fillId="13" borderId="25" xfId="0" applyNumberFormat="1" applyFont="1" applyFill="1" applyBorder="1" applyAlignment="1">
      <alignment horizontal="right" vertical="center" shrinkToFit="1"/>
    </xf>
    <xf numFmtId="0" fontId="2" fillId="0" borderId="23" xfId="139" applyFont="1" applyFill="1" applyBorder="1" applyAlignment="1">
      <alignment vertical="center"/>
      <protection/>
    </xf>
    <xf numFmtId="190" fontId="2" fillId="0" borderId="23" xfId="139" applyNumberFormat="1" applyFont="1" applyFill="1" applyBorder="1" applyAlignment="1">
      <alignment/>
      <protection/>
    </xf>
    <xf numFmtId="0" fontId="8" fillId="0" borderId="0" xfId="0" applyFont="1" applyFill="1" applyBorder="1" applyAlignment="1">
      <alignment horizontal="justify" vertical="center" wrapText="1"/>
    </xf>
    <xf numFmtId="0" fontId="7" fillId="0" borderId="18" xfId="126" applyFont="1" applyBorder="1">
      <alignment vertical="center"/>
      <protection/>
    </xf>
    <xf numFmtId="49" fontId="8" fillId="0" borderId="18" xfId="126" applyNumberFormat="1" applyFont="1" applyFill="1" applyBorder="1">
      <alignment vertical="center"/>
      <protection/>
    </xf>
    <xf numFmtId="0" fontId="8" fillId="0" borderId="18" xfId="126" applyFont="1" applyBorder="1" applyAlignment="1">
      <alignment horizontal="left" vertical="center" indent="1"/>
      <protection/>
    </xf>
    <xf numFmtId="0" fontId="7" fillId="13" borderId="18" xfId="126" applyFont="1" applyFill="1" applyBorder="1">
      <alignment vertical="center"/>
      <protection/>
    </xf>
    <xf numFmtId="0" fontId="8" fillId="13" borderId="18" xfId="126" applyFont="1" applyFill="1" applyBorder="1" applyAlignment="1">
      <alignment horizontal="left" vertical="center" indent="1"/>
      <protection/>
    </xf>
    <xf numFmtId="0" fontId="8" fillId="0" borderId="23" xfId="126" applyFont="1" applyBorder="1" applyAlignment="1">
      <alignment horizontal="left" vertical="center" wrapText="1"/>
      <protection/>
    </xf>
    <xf numFmtId="0" fontId="3" fillId="0" borderId="26" xfId="126" applyFont="1" applyBorder="1" applyAlignment="1">
      <alignment horizontal="right" vertical="center"/>
      <protection/>
    </xf>
    <xf numFmtId="0" fontId="0" fillId="0" borderId="0" xfId="133" applyFill="1">
      <alignment vertical="center"/>
      <protection/>
    </xf>
    <xf numFmtId="0" fontId="3" fillId="0" borderId="0" xfId="133" applyFont="1" applyFill="1">
      <alignment vertical="center"/>
      <protection/>
    </xf>
    <xf numFmtId="0" fontId="16" fillId="0" borderId="0" xfId="133" applyNumberFormat="1" applyFont="1" applyFill="1" applyAlignment="1" applyProtection="1">
      <alignment horizontal="center" vertical="center" wrapText="1"/>
      <protection/>
    </xf>
    <xf numFmtId="0" fontId="24" fillId="0" borderId="0" xfId="133" applyNumberFormat="1" applyFont="1" applyFill="1" applyAlignment="1" applyProtection="1">
      <alignment horizontal="right" vertical="center"/>
      <protection/>
    </xf>
    <xf numFmtId="0" fontId="8" fillId="0" borderId="0" xfId="133" applyFont="1" applyFill="1" applyAlignment="1">
      <alignment horizontal="right" vertical="center"/>
      <protection/>
    </xf>
    <xf numFmtId="0" fontId="11" fillId="0" borderId="18" xfId="130" applyFont="1" applyFill="1" applyBorder="1" applyAlignment="1">
      <alignment horizontal="center" vertical="center" wrapText="1"/>
      <protection/>
    </xf>
    <xf numFmtId="0" fontId="7" fillId="0" borderId="18" xfId="133" applyFont="1" applyFill="1" applyBorder="1" applyAlignment="1">
      <alignment horizontal="center" vertical="center" wrapText="1"/>
      <protection/>
    </xf>
    <xf numFmtId="10" fontId="7" fillId="0" borderId="18" xfId="133" applyNumberFormat="1" applyFont="1" applyFill="1" applyBorder="1" applyAlignment="1">
      <alignment horizontal="center" vertical="center" wrapText="1"/>
      <protection/>
    </xf>
    <xf numFmtId="49" fontId="7" fillId="0" borderId="18" xfId="155" applyNumberFormat="1" applyFont="1" applyBorder="1" applyAlignment="1">
      <alignment horizontal="left" vertical="center" wrapText="1"/>
      <protection/>
    </xf>
    <xf numFmtId="0" fontId="8" fillId="0" borderId="18" xfId="170" applyNumberFormat="1" applyFont="1" applyFill="1" applyBorder="1" applyAlignment="1" applyProtection="1">
      <alignment vertical="center"/>
      <protection locked="0"/>
    </xf>
    <xf numFmtId="49" fontId="8" fillId="0" borderId="18" xfId="155" applyNumberFormat="1" applyFont="1" applyBorder="1" applyAlignment="1">
      <alignment horizontal="left" vertical="center" wrapText="1"/>
      <protection/>
    </xf>
    <xf numFmtId="49" fontId="14" fillId="0" borderId="18" xfId="155" applyNumberFormat="1" applyFont="1" applyBorder="1" applyAlignment="1">
      <alignment horizontal="left" vertical="center" wrapText="1"/>
      <protection/>
    </xf>
    <xf numFmtId="0" fontId="8" fillId="0" borderId="23" xfId="133" applyFont="1" applyFill="1" applyBorder="1" applyAlignment="1">
      <alignment horizontal="left" vertical="center" wrapText="1"/>
      <protection/>
    </xf>
    <xf numFmtId="0" fontId="12" fillId="0" borderId="0" xfId="133" applyFont="1" applyFill="1">
      <alignment vertical="center"/>
      <protection/>
    </xf>
    <xf numFmtId="0" fontId="16" fillId="0" borderId="0" xfId="133" applyFont="1" applyAlignment="1">
      <alignment horizontal="center" vertical="center"/>
      <protection/>
    </xf>
    <xf numFmtId="196" fontId="14" fillId="0" borderId="18" xfId="133" applyNumberFormat="1" applyFont="1" applyBorder="1" applyAlignment="1" applyProtection="1">
      <alignment horizontal="center" vertical="center"/>
      <protection locked="0"/>
    </xf>
    <xf numFmtId="3" fontId="19" fillId="0" borderId="18" xfId="0" applyNumberFormat="1" applyFont="1" applyFill="1" applyBorder="1" applyAlignment="1" applyProtection="1">
      <alignment horizontal="right" vertical="center"/>
      <protection/>
    </xf>
    <xf numFmtId="3" fontId="12" fillId="0" borderId="0" xfId="133" applyNumberFormat="1" applyFont="1" applyFill="1">
      <alignment vertical="center"/>
      <protection/>
    </xf>
    <xf numFmtId="0" fontId="2" fillId="0" borderId="18" xfId="124" applyFont="1" applyFill="1" applyBorder="1" applyAlignment="1">
      <alignment horizontal="left" vertical="center"/>
      <protection/>
    </xf>
    <xf numFmtId="3" fontId="24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0" xfId="133" applyNumberFormat="1" applyFill="1">
      <alignment vertical="center"/>
      <protection/>
    </xf>
    <xf numFmtId="0" fontId="0" fillId="0" borderId="0" xfId="133" applyFont="1" applyFill="1">
      <alignment vertical="center"/>
      <protection/>
    </xf>
    <xf numFmtId="0" fontId="0" fillId="0" borderId="0" xfId="133" applyFont="1">
      <alignment vertical="center"/>
      <protection/>
    </xf>
    <xf numFmtId="10" fontId="0" fillId="0" borderId="0" xfId="133" applyNumberFormat="1" applyFont="1" applyFill="1">
      <alignment vertical="center"/>
      <protection/>
    </xf>
    <xf numFmtId="0" fontId="3" fillId="0" borderId="0" xfId="133" applyFont="1">
      <alignment vertical="center"/>
      <protection/>
    </xf>
    <xf numFmtId="0" fontId="25" fillId="0" borderId="0" xfId="133" applyFont="1" applyAlignment="1">
      <alignment horizontal="center" vertical="center"/>
      <protection/>
    </xf>
    <xf numFmtId="0" fontId="3" fillId="0" borderId="0" xfId="133" applyFont="1" applyAlignment="1">
      <alignment horizontal="center" vertical="center"/>
      <protection/>
    </xf>
    <xf numFmtId="3" fontId="6" fillId="0" borderId="18" xfId="133" applyNumberFormat="1" applyFont="1" applyFill="1" applyBorder="1" applyAlignment="1" applyProtection="1">
      <alignment horizontal="center" vertical="center"/>
      <protection/>
    </xf>
    <xf numFmtId="3" fontId="6" fillId="0" borderId="18" xfId="133" applyNumberFormat="1" applyFont="1" applyFill="1" applyBorder="1" applyAlignment="1" applyProtection="1">
      <alignment horizontal="center" vertical="center" wrapText="1"/>
      <protection/>
    </xf>
    <xf numFmtId="0" fontId="6" fillId="0" borderId="18" xfId="133" applyFont="1" applyBorder="1" applyAlignment="1">
      <alignment horizontal="center" vertical="center" wrapText="1"/>
      <protection/>
    </xf>
    <xf numFmtId="10" fontId="6" fillId="0" borderId="18" xfId="133" applyNumberFormat="1" applyFont="1" applyFill="1" applyBorder="1" applyAlignment="1" applyProtection="1">
      <alignment horizontal="center" vertical="center" wrapText="1"/>
      <protection/>
    </xf>
    <xf numFmtId="3" fontId="8" fillId="0" borderId="18" xfId="88" applyNumberFormat="1" applyFont="1" applyFill="1" applyBorder="1" applyAlignment="1" applyProtection="1">
      <alignment vertical="center"/>
      <protection/>
    </xf>
    <xf numFmtId="3" fontId="3" fillId="0" borderId="18" xfId="133" applyNumberFormat="1" applyFont="1" applyBorder="1" applyAlignment="1">
      <alignment horizontal="center" vertical="center"/>
      <protection/>
    </xf>
    <xf numFmtId="3" fontId="3" fillId="26" borderId="18" xfId="133" applyNumberFormat="1" applyFont="1" applyFill="1" applyBorder="1" applyAlignment="1">
      <alignment horizontal="center" vertical="center"/>
      <protection/>
    </xf>
    <xf numFmtId="0" fontId="12" fillId="0" borderId="0" xfId="133" applyFont="1" applyFill="1" applyAlignment="1">
      <alignment vertical="center"/>
      <protection/>
    </xf>
    <xf numFmtId="0" fontId="0" fillId="13" borderId="0" xfId="133" applyFont="1" applyFill="1" applyAlignment="1">
      <alignment vertical="center"/>
      <protection/>
    </xf>
    <xf numFmtId="0" fontId="0" fillId="0" borderId="0" xfId="133" applyFont="1" applyFill="1" applyAlignment="1">
      <alignment vertical="center"/>
      <protection/>
    </xf>
    <xf numFmtId="0" fontId="0" fillId="0" borderId="0" xfId="133">
      <alignment vertical="center"/>
      <protection/>
    </xf>
    <xf numFmtId="0" fontId="12" fillId="0" borderId="0" xfId="133" applyFont="1">
      <alignment vertical="center"/>
      <protection/>
    </xf>
    <xf numFmtId="0" fontId="3" fillId="0" borderId="0" xfId="133" applyFont="1" applyFill="1" applyAlignment="1">
      <alignment vertical="center"/>
      <protection/>
    </xf>
    <xf numFmtId="0" fontId="6" fillId="0" borderId="0" xfId="133" applyFont="1">
      <alignment vertical="center"/>
      <protection/>
    </xf>
    <xf numFmtId="0" fontId="16" fillId="0" borderId="0" xfId="133" applyFont="1" applyFill="1" applyAlignment="1">
      <alignment horizontal="center" vertical="center"/>
      <protection/>
    </xf>
    <xf numFmtId="0" fontId="20" fillId="0" borderId="0" xfId="133" applyFont="1" applyFill="1" applyAlignment="1">
      <alignment horizontal="center" vertical="center"/>
      <protection/>
    </xf>
    <xf numFmtId="0" fontId="25" fillId="0" borderId="0" xfId="133" applyFont="1" applyFill="1" applyAlignment="1">
      <alignment horizontal="center" vertical="center"/>
      <protection/>
    </xf>
    <xf numFmtId="0" fontId="12" fillId="0" borderId="0" xfId="133" applyFont="1" applyFill="1" applyAlignment="1">
      <alignment horizontal="right" vertical="center"/>
      <protection/>
    </xf>
    <xf numFmtId="0" fontId="8" fillId="0" borderId="18" xfId="133" applyFont="1" applyFill="1" applyBorder="1" applyAlignment="1">
      <alignment vertical="center"/>
      <protection/>
    </xf>
    <xf numFmtId="192" fontId="7" fillId="0" borderId="18" xfId="136" applyNumberFormat="1" applyFont="1" applyBorder="1">
      <alignment vertical="center"/>
      <protection/>
    </xf>
    <xf numFmtId="0" fontId="8" fillId="0" borderId="19" xfId="133" applyFont="1" applyFill="1" applyBorder="1" applyAlignment="1">
      <alignment vertical="center"/>
      <protection/>
    </xf>
    <xf numFmtId="0" fontId="14" fillId="0" borderId="18" xfId="133" applyFont="1" applyFill="1" applyBorder="1" applyAlignment="1">
      <alignment horizontal="center" vertical="center"/>
      <protection/>
    </xf>
    <xf numFmtId="0" fontId="14" fillId="0" borderId="18" xfId="133" applyFont="1" applyFill="1" applyBorder="1" applyAlignment="1">
      <alignment vertical="center"/>
      <protection/>
    </xf>
    <xf numFmtId="192" fontId="7" fillId="0" borderId="18" xfId="133" applyNumberFormat="1" applyFont="1" applyFill="1" applyBorder="1" applyAlignment="1">
      <alignment vertical="center"/>
      <protection/>
    </xf>
    <xf numFmtId="0" fontId="14" fillId="0" borderId="24" xfId="133" applyFont="1" applyFill="1" applyBorder="1" applyAlignment="1">
      <alignment vertical="center"/>
      <protection/>
    </xf>
    <xf numFmtId="0" fontId="8" fillId="13" borderId="24" xfId="133" applyFont="1" applyFill="1" applyBorder="1" applyAlignment="1">
      <alignment vertical="center"/>
      <protection/>
    </xf>
    <xf numFmtId="0" fontId="8" fillId="0" borderId="24" xfId="133" applyFont="1" applyFill="1" applyBorder="1" applyAlignment="1">
      <alignment vertical="center"/>
      <protection/>
    </xf>
    <xf numFmtId="0" fontId="7" fillId="0" borderId="24" xfId="133" applyFont="1" applyFill="1" applyBorder="1" applyAlignment="1">
      <alignment horizontal="center" vertical="center"/>
      <protection/>
    </xf>
    <xf numFmtId="196" fontId="6" fillId="0" borderId="0" xfId="133" applyNumberFormat="1" applyFont="1" applyProtection="1">
      <alignment vertical="center"/>
      <protection locked="0"/>
    </xf>
    <xf numFmtId="196" fontId="3" fillId="13" borderId="0" xfId="133" applyNumberFormat="1" applyFont="1" applyFill="1" applyProtection="1">
      <alignment vertical="center"/>
      <protection locked="0"/>
    </xf>
    <xf numFmtId="196" fontId="3" fillId="0" borderId="0" xfId="133" applyNumberFormat="1" applyFont="1" applyProtection="1">
      <alignment vertical="center"/>
      <protection locked="0"/>
    </xf>
    <xf numFmtId="0" fontId="8" fillId="0" borderId="0" xfId="133" applyFont="1" applyAlignment="1">
      <alignment vertical="center"/>
      <protection/>
    </xf>
    <xf numFmtId="190" fontId="3" fillId="0" borderId="0" xfId="133" applyNumberFormat="1" applyFont="1">
      <alignment vertical="center"/>
      <protection/>
    </xf>
    <xf numFmtId="190" fontId="8" fillId="0" borderId="0" xfId="133" applyNumberFormat="1" applyFont="1" applyAlignment="1">
      <alignment horizontal="right" vertical="center"/>
      <protection/>
    </xf>
    <xf numFmtId="196" fontId="7" fillId="0" borderId="18" xfId="133" applyNumberFormat="1" applyFont="1" applyBorder="1" applyProtection="1">
      <alignment vertical="center"/>
      <protection locked="0"/>
    </xf>
    <xf numFmtId="10" fontId="7" fillId="0" borderId="18" xfId="136" applyNumberFormat="1" applyFont="1" applyFill="1" applyBorder="1" applyAlignment="1" applyProtection="1">
      <alignment vertical="center"/>
      <protection/>
    </xf>
    <xf numFmtId="196" fontId="8" fillId="0" borderId="18" xfId="133" applyNumberFormat="1" applyFont="1" applyBorder="1" applyProtection="1">
      <alignment vertical="center"/>
      <protection locked="0"/>
    </xf>
    <xf numFmtId="196" fontId="8" fillId="0" borderId="19" xfId="133" applyNumberFormat="1" applyFont="1" applyBorder="1" applyProtection="1">
      <alignment vertical="center"/>
      <protection locked="0"/>
    </xf>
    <xf numFmtId="196" fontId="8" fillId="0" borderId="18" xfId="136" applyNumberFormat="1" applyFont="1" applyBorder="1" applyProtection="1">
      <alignment vertical="center"/>
      <protection locked="0"/>
    </xf>
    <xf numFmtId="196" fontId="7" fillId="0" borderId="18" xfId="136" applyNumberFormat="1" applyFont="1" applyBorder="1" applyProtection="1">
      <alignment vertical="center"/>
      <protection locked="0"/>
    </xf>
    <xf numFmtId="196" fontId="7" fillId="0" borderId="18" xfId="136" applyNumberFormat="1" applyFont="1" applyBorder="1" applyAlignment="1" applyProtection="1">
      <alignment horizontal="center" vertical="center"/>
      <protection locked="0"/>
    </xf>
    <xf numFmtId="0" fontId="8" fillId="13" borderId="18" xfId="170" applyNumberFormat="1" applyFont="1" applyFill="1" applyBorder="1" applyAlignment="1" applyProtection="1">
      <alignment vertical="center"/>
      <protection locked="0"/>
    </xf>
    <xf numFmtId="196" fontId="8" fillId="13" borderId="18" xfId="133" applyNumberFormat="1" applyFont="1" applyFill="1" applyBorder="1" applyProtection="1">
      <alignment vertical="center"/>
      <protection locked="0"/>
    </xf>
    <xf numFmtId="0" fontId="3" fillId="0" borderId="0" xfId="133" applyFont="1" applyAlignment="1">
      <alignment horizontal="right" vertical="center"/>
      <protection/>
    </xf>
    <xf numFmtId="0" fontId="7" fillId="0" borderId="18" xfId="133" applyFont="1" applyFill="1" applyBorder="1" applyAlignment="1">
      <alignment vertical="center"/>
      <protection/>
    </xf>
    <xf numFmtId="0" fontId="8" fillId="13" borderId="18" xfId="133" applyFont="1" applyFill="1" applyBorder="1" applyAlignment="1">
      <alignment vertical="center"/>
      <protection/>
    </xf>
    <xf numFmtId="0" fontId="7" fillId="0" borderId="18" xfId="133" applyFont="1" applyFill="1" applyBorder="1" applyAlignment="1">
      <alignment horizontal="center" vertical="center"/>
      <protection/>
    </xf>
    <xf numFmtId="190" fontId="3" fillId="0" borderId="0" xfId="136" applyNumberFormat="1" applyFont="1">
      <alignment vertical="center"/>
      <protection/>
    </xf>
    <xf numFmtId="0" fontId="6" fillId="0" borderId="0" xfId="136" applyFont="1">
      <alignment vertical="center"/>
      <protection/>
    </xf>
    <xf numFmtId="0" fontId="3" fillId="13" borderId="0" xfId="136" applyFont="1" applyFill="1">
      <alignment vertical="center"/>
      <protection/>
    </xf>
    <xf numFmtId="0" fontId="3" fillId="0" borderId="0" xfId="136" applyFont="1">
      <alignment vertical="center"/>
      <protection/>
    </xf>
    <xf numFmtId="0" fontId="16" fillId="0" borderId="0" xfId="136" applyFont="1" applyAlignment="1">
      <alignment horizontal="center" vertical="center"/>
      <protection/>
    </xf>
    <xf numFmtId="0" fontId="8" fillId="0" borderId="0" xfId="136" applyFont="1" applyAlignment="1">
      <alignment vertical="center"/>
      <protection/>
    </xf>
    <xf numFmtId="190" fontId="3" fillId="0" borderId="0" xfId="136" applyNumberFormat="1" applyFont="1" applyAlignment="1">
      <alignment horizontal="right" vertical="center"/>
      <protection/>
    </xf>
    <xf numFmtId="0" fontId="7" fillId="0" borderId="18" xfId="136" applyFont="1" applyBorder="1" applyAlignment="1">
      <alignment horizontal="center" vertical="center" wrapText="1"/>
      <protection/>
    </xf>
    <xf numFmtId="0" fontId="7" fillId="0" borderId="18" xfId="136" applyFont="1" applyBorder="1" applyAlignment="1">
      <alignment horizontal="center" vertical="center"/>
      <protection/>
    </xf>
    <xf numFmtId="196" fontId="1" fillId="0" borderId="18" xfId="136" applyNumberFormat="1" applyFont="1" applyBorder="1" applyProtection="1">
      <alignment vertical="center"/>
      <protection locked="0"/>
    </xf>
    <xf numFmtId="196" fontId="8" fillId="13" borderId="18" xfId="136" applyNumberFormat="1" applyFont="1" applyFill="1" applyBorder="1" applyProtection="1">
      <alignment vertical="center"/>
      <protection locked="0"/>
    </xf>
    <xf numFmtId="0" fontId="0" fillId="0" borderId="0" xfId="136" applyFont="1">
      <alignment vertical="center"/>
      <protection/>
    </xf>
    <xf numFmtId="0" fontId="27" fillId="0" borderId="0" xfId="157" applyFont="1" applyAlignment="1">
      <alignment vertical="top"/>
      <protection/>
    </xf>
    <xf numFmtId="0" fontId="28" fillId="0" borderId="0" xfId="157" applyFont="1">
      <alignment vertical="center"/>
      <protection/>
    </xf>
    <xf numFmtId="0" fontId="0" fillId="0" borderId="0" xfId="157" applyFont="1" applyAlignment="1">
      <alignment horizontal="center" vertical="center"/>
      <protection/>
    </xf>
    <xf numFmtId="0" fontId="0" fillId="0" borderId="0" xfId="157" applyFont="1">
      <alignment vertical="center"/>
      <protection/>
    </xf>
    <xf numFmtId="0" fontId="0" fillId="0" borderId="0" xfId="157" applyFont="1" applyAlignment="1">
      <alignment horizontal="left" vertical="center"/>
      <protection/>
    </xf>
    <xf numFmtId="0" fontId="29" fillId="0" borderId="0" xfId="157" applyFont="1" applyAlignment="1">
      <alignment horizontal="center" vertical="top"/>
      <protection/>
    </xf>
    <xf numFmtId="0" fontId="12" fillId="0" borderId="0" xfId="157" applyFont="1" applyAlignment="1">
      <alignment horizontal="center" vertical="center"/>
      <protection/>
    </xf>
    <xf numFmtId="0" fontId="30" fillId="0" borderId="18" xfId="157" applyFont="1" applyFill="1" applyBorder="1" applyAlignment="1">
      <alignment horizontal="left" vertical="center"/>
      <protection/>
    </xf>
    <xf numFmtId="0" fontId="0" fillId="0" borderId="18" xfId="157" applyFont="1" applyFill="1" applyBorder="1" applyAlignment="1">
      <alignment horizontal="center" vertical="center"/>
      <protection/>
    </xf>
    <xf numFmtId="0" fontId="0" fillId="0" borderId="18" xfId="157" applyFont="1" applyFill="1" applyBorder="1">
      <alignment vertical="center"/>
      <protection/>
    </xf>
    <xf numFmtId="0" fontId="28" fillId="0" borderId="0" xfId="157" applyFont="1" applyFill="1">
      <alignment vertical="center"/>
      <protection/>
    </xf>
    <xf numFmtId="0" fontId="31" fillId="0" borderId="18" xfId="157" applyFont="1" applyFill="1" applyBorder="1">
      <alignment vertical="center"/>
      <protection/>
    </xf>
  </cellXfs>
  <cellStyles count="1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20% - 强调文字颜色 3 6 2 2" xfId="21"/>
    <cellStyle name="40% - 强调文字颜色 3" xfId="22"/>
    <cellStyle name="标题 5 6" xfId="23"/>
    <cellStyle name="差" xfId="24"/>
    <cellStyle name="60% - 强调文字颜色 3" xfId="25"/>
    <cellStyle name="Hyperlink" xfId="26"/>
    <cellStyle name="Percent" xfId="27"/>
    <cellStyle name="40% - 强调文字颜色 1 6_2015财政决算公开" xfId="28"/>
    <cellStyle name="60% - 强调文字颜色 6 2_2015财政决算公开" xfId="29"/>
    <cellStyle name="Followed Hyperlink" xfId="30"/>
    <cellStyle name="强调文字颜色 3 2 3 2" xfId="31"/>
    <cellStyle name="注释" xfId="32"/>
    <cellStyle name="标题 4" xfId="33"/>
    <cellStyle name="货币[0] 3" xfId="34"/>
    <cellStyle name="60% - 强调文字颜色 2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输出" xfId="43"/>
    <cellStyle name="强调文字颜色 2 2 3 3 2" xfId="44"/>
    <cellStyle name="60% - 强调文字颜色 4" xfId="45"/>
    <cellStyle name="计算" xfId="46"/>
    <cellStyle name="计算 2 3 3" xfId="47"/>
    <cellStyle name="检查单元格" xfId="48"/>
    <cellStyle name="20% - 强调文字颜色 6" xfId="49"/>
    <cellStyle name="标题 5 3 4" xfId="50"/>
    <cellStyle name="强调文字颜色 2" xfId="51"/>
    <cellStyle name="Currency [0]" xfId="52"/>
    <cellStyle name="链接单元格" xfId="53"/>
    <cellStyle name="汇总" xfId="54"/>
    <cellStyle name="好" xfId="55"/>
    <cellStyle name="差_F00DC810C49E00C2E0430A3413167AE0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60% - 强调文字颜色 2 2 4 3" xfId="64"/>
    <cellStyle name="强调文字颜色 3" xfId="65"/>
    <cellStyle name="强调文字颜色 4" xfId="66"/>
    <cellStyle name="20% - 强调文字颜色 4" xfId="67"/>
    <cellStyle name="comma zerodec 2" xfId="68"/>
    <cellStyle name="40% - 强调文字颜色 4" xfId="69"/>
    <cellStyle name="标题 3 2 3 2 2" xfId="70"/>
    <cellStyle name="强调文字颜色 5" xfId="71"/>
    <cellStyle name="40% - 强调文字颜色 5" xfId="72"/>
    <cellStyle name="常规_2002年全省财政基金预算收入计划表_新 2" xfId="73"/>
    <cellStyle name="20% - 强调文字颜色 1 2_2015财政决算公开" xfId="74"/>
    <cellStyle name="60% - 强调文字颜色 5" xfId="75"/>
    <cellStyle name="60% - 强调文字颜色 4 2 4 3" xfId="76"/>
    <cellStyle name="强调文字颜色 6" xfId="77"/>
    <cellStyle name="超级链接 4 2" xfId="78"/>
    <cellStyle name="40% - 强调文字颜色 6" xfId="79"/>
    <cellStyle name="60% - 强调文字颜色 6" xfId="80"/>
    <cellStyle name="40% - 强调文字颜色 3 7 2" xfId="81"/>
    <cellStyle name="60% - 强调文字颜色 3 2 4 3" xfId="82"/>
    <cellStyle name="60% - 着色 3 2" xfId="83"/>
    <cellStyle name="60% - 强调文字颜色 5 2 3" xfId="84"/>
    <cellStyle name="60% - 着色 1 2" xfId="85"/>
    <cellStyle name="Date" xfId="86"/>
    <cellStyle name="60% - 着色 2 2" xfId="87"/>
    <cellStyle name="常规 51 2" xfId="88"/>
    <cellStyle name="60% - 着色 4 2" xfId="89"/>
    <cellStyle name="常规_2007年云南省向人大报送政府收支预算表格式编制过程表" xfId="90"/>
    <cellStyle name="Calc Currency (0) 2" xfId="91"/>
    <cellStyle name="常规_B12福建省6月决算 2" xfId="92"/>
    <cellStyle name="Comma_1995" xfId="93"/>
    <cellStyle name="Currency_1995" xfId="94"/>
    <cellStyle name="Currency1" xfId="95"/>
    <cellStyle name="输出 2 3 2 3" xfId="96"/>
    <cellStyle name="Dollar (zero dec)" xfId="97"/>
    <cellStyle name="Fixed 2" xfId="98"/>
    <cellStyle name="Header1" xfId="99"/>
    <cellStyle name="Header2" xfId="100"/>
    <cellStyle name="汇总 7" xfId="101"/>
    <cellStyle name="HEADING1" xfId="102"/>
    <cellStyle name="HEADING2" xfId="103"/>
    <cellStyle name="no dec 2" xfId="104"/>
    <cellStyle name="Norma,_laroux_4_营业在建 (2)_E21" xfId="105"/>
    <cellStyle name="Normal_#10-Headcount" xfId="106"/>
    <cellStyle name="Percent_laroux" xfId="107"/>
    <cellStyle name="Total" xfId="108"/>
    <cellStyle name="百分比 2 2 2 2 2 2" xfId="109"/>
    <cellStyle name="百分比 5 7" xfId="110"/>
    <cellStyle name="标题 1 2 4" xfId="111"/>
    <cellStyle name="常规 62" xfId="112"/>
    <cellStyle name="标题 1 8" xfId="113"/>
    <cellStyle name="标题 10" xfId="114"/>
    <cellStyle name="标题 2 2 5" xfId="115"/>
    <cellStyle name="标题 2 8" xfId="116"/>
    <cellStyle name="标题 3 8" xfId="117"/>
    <cellStyle name="标题 4 6" xfId="118"/>
    <cellStyle name="标题 4 8" xfId="119"/>
    <cellStyle name="货币 2 3 4 2 2" xfId="120"/>
    <cellStyle name="表标题 2 4" xfId="121"/>
    <cellStyle name="常规 10" xfId="122"/>
    <cellStyle name="常规 10 2 2 2 2" xfId="123"/>
    <cellStyle name="常规 10 5" xfId="124"/>
    <cellStyle name="常规 11 2" xfId="125"/>
    <cellStyle name="常规 12 2" xfId="126"/>
    <cellStyle name="常规 12 6" xfId="127"/>
    <cellStyle name="常规 13 2 2 2 2" xfId="128"/>
    <cellStyle name="常规 13 2 2_2015财政决算公开" xfId="129"/>
    <cellStyle name="常规 14" xfId="130"/>
    <cellStyle name="常规 14 6" xfId="131"/>
    <cellStyle name="常规 2" xfId="132"/>
    <cellStyle name="常规 2 2 2 2_2015财政决算公开" xfId="133"/>
    <cellStyle name="常规 3" xfId="134"/>
    <cellStyle name="常规 3 2" xfId="135"/>
    <cellStyle name="常规 3 2 2 6 2" xfId="136"/>
    <cellStyle name="常规 3 2 8 2" xfId="137"/>
    <cellStyle name="普通_97-917" xfId="138"/>
    <cellStyle name="常规 33 3" xfId="139"/>
    <cellStyle name="常规 4 2 11" xfId="140"/>
    <cellStyle name="常规_2002年全省财政基金预算收入计划表 2 2 2" xfId="141"/>
    <cellStyle name="常规 4 2 3 6" xfId="142"/>
    <cellStyle name="常规 49" xfId="143"/>
    <cellStyle name="常规 64" xfId="144"/>
    <cellStyle name="常规 59" xfId="145"/>
    <cellStyle name="常规 61" xfId="146"/>
    <cellStyle name="常规 63" xfId="147"/>
    <cellStyle name="常规 70" xfId="148"/>
    <cellStyle name="常规 65" xfId="149"/>
    <cellStyle name="常规 71" xfId="150"/>
    <cellStyle name="常规 66" xfId="151"/>
    <cellStyle name="霓付 [0]_laroux" xfId="152"/>
    <cellStyle name="常规 67" xfId="153"/>
    <cellStyle name="常规 69" xfId="154"/>
    <cellStyle name="常规 76" xfId="155"/>
    <cellStyle name="常规_2003年预计及2004年预算基金_Book2" xfId="156"/>
    <cellStyle name="常规_2006年预算表" xfId="157"/>
    <cellStyle name="常规_本级" xfId="158"/>
    <cellStyle name="常规_内15福建1_新 2" xfId="159"/>
    <cellStyle name="常规_省级基金表样 2" xfId="160"/>
    <cellStyle name="常规_预计与预算2 3 2" xfId="161"/>
    <cellStyle name="好_F00DC810C49E00C2E0430A3413167AE0" xfId="162"/>
    <cellStyle name="后继超级链接 3 2" xfId="163"/>
    <cellStyle name="检查单元格 2 3 2 2" xfId="164"/>
    <cellStyle name="霓付_laroux" xfId="165"/>
    <cellStyle name="烹拳 [0]_laroux" xfId="166"/>
    <cellStyle name="烹拳_laroux" xfId="167"/>
    <cellStyle name="千分位[0]_BT (2)" xfId="168"/>
    <cellStyle name="千分位_97-917" xfId="169"/>
    <cellStyle name="千位分隔 10" xfId="170"/>
    <cellStyle name="钎霖_laroux" xfId="171"/>
    <cellStyle name="强调文字颜色 4 2 4 2 2" xfId="172"/>
    <cellStyle name="强调文字颜色 6 2 3 3" xfId="173"/>
    <cellStyle name="数字 2 4" xfId="174"/>
    <cellStyle name="未定义 2" xfId="175"/>
    <cellStyle name="小数 2 2 2 2" xfId="176"/>
    <cellStyle name="着色 3 2" xfId="177"/>
    <cellStyle name="着色 4 2" xfId="178"/>
  </cellStyles>
  <dxfs count="2">
    <dxf>
      <font>
        <b/>
        <i val="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2D050"/>
      <rgbColor rgb="00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20&#24180;&#24635;&#20915;&#31639;\&#20915;&#31639;&#20844;&#24320;\RecoveredExternalLink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00__x0000__x0000__x0000__x0"/>
      <sheetName val="_x0"/>
      <sheetName val="分县数据"/>
      <sheetName val="_x005f_x0000__x005f_x0000__x005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00__x0000__x0000__x0000__x0"/>
      <sheetName val="_x0"/>
      <sheetName val="分县数据"/>
      <sheetName val="_x005f_x0000__x005f_x0000__x005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00__x0000__x0000__x0000__x0"/>
      <sheetName val="分县数据"/>
      <sheetName val="_x005f_x0000__x005f_x0000__x005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  <sheetName val="_x0"/>
      <sheetName val="_x005"/>
      <sheetName val="_x005f_x0000__x005f"/>
      <sheetName val="_x005f_x005f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85" zoomScaleNormal="85" zoomScaleSheetLayoutView="100" workbookViewId="0" topLeftCell="A1">
      <selection activeCell="E32" sqref="E32"/>
    </sheetView>
  </sheetViews>
  <sheetFormatPr defaultColWidth="9.00390625" defaultRowHeight="14.25"/>
  <cols>
    <col min="1" max="1" width="4.375" style="363" customWidth="1"/>
    <col min="2" max="2" width="71.50390625" style="364" customWidth="1"/>
    <col min="3" max="6" width="9.00390625" style="364" customWidth="1"/>
    <col min="7" max="7" width="58.625" style="364" customWidth="1"/>
    <col min="8" max="16384" width="9.00390625" style="364" customWidth="1"/>
  </cols>
  <sheetData>
    <row r="1" spans="1:2" ht="20.25" customHeight="1">
      <c r="A1" s="365" t="s">
        <v>0</v>
      </c>
      <c r="B1" s="365"/>
    </row>
    <row r="2" spans="1:2" s="361" customFormat="1" ht="24">
      <c r="A2" s="366" t="s">
        <v>1</v>
      </c>
      <c r="B2" s="366"/>
    </row>
    <row r="3" spans="1:2" ht="14.25">
      <c r="A3" s="367"/>
      <c r="B3" s="367"/>
    </row>
    <row r="4" spans="1:2" s="362" customFormat="1" ht="24.75" customHeight="1">
      <c r="A4" s="368" t="s">
        <v>2</v>
      </c>
      <c r="B4" s="368"/>
    </row>
    <row r="5" spans="1:2" ht="24.75" customHeight="1">
      <c r="A5" s="369" t="s">
        <v>3</v>
      </c>
      <c r="B5" s="370" t="s">
        <v>4</v>
      </c>
    </row>
    <row r="6" spans="1:2" ht="24.75" customHeight="1">
      <c r="A6" s="369" t="s">
        <v>5</v>
      </c>
      <c r="B6" s="370" t="s">
        <v>6</v>
      </c>
    </row>
    <row r="7" spans="1:2" ht="24.75" customHeight="1">
      <c r="A7" s="369" t="s">
        <v>7</v>
      </c>
      <c r="B7" s="370" t="s">
        <v>8</v>
      </c>
    </row>
    <row r="8" spans="1:2" ht="24.75" customHeight="1">
      <c r="A8" s="369" t="s">
        <v>9</v>
      </c>
      <c r="B8" s="370" t="s">
        <v>10</v>
      </c>
    </row>
    <row r="9" spans="1:2" ht="24.75" customHeight="1">
      <c r="A9" s="369" t="s">
        <v>11</v>
      </c>
      <c r="B9" s="370" t="s">
        <v>12</v>
      </c>
    </row>
    <row r="10" spans="1:2" ht="24.75" customHeight="1">
      <c r="A10" s="369" t="s">
        <v>13</v>
      </c>
      <c r="B10" s="370" t="s">
        <v>14</v>
      </c>
    </row>
    <row r="11" spans="1:2" ht="24.75" customHeight="1">
      <c r="A11" s="369" t="s">
        <v>15</v>
      </c>
      <c r="B11" s="370" t="s">
        <v>16</v>
      </c>
    </row>
    <row r="12" spans="1:2" ht="24.75" customHeight="1">
      <c r="A12" s="369" t="s">
        <v>17</v>
      </c>
      <c r="B12" s="370" t="s">
        <v>18</v>
      </c>
    </row>
    <row r="13" spans="1:2" ht="24.75" customHeight="1">
      <c r="A13" s="369" t="s">
        <v>19</v>
      </c>
      <c r="B13" s="370" t="s">
        <v>20</v>
      </c>
    </row>
    <row r="14" spans="1:2" ht="24.75" customHeight="1">
      <c r="A14" s="369" t="s">
        <v>21</v>
      </c>
      <c r="B14" s="370" t="s">
        <v>22</v>
      </c>
    </row>
    <row r="15" spans="1:2" ht="24.75" customHeight="1">
      <c r="A15" s="369" t="s">
        <v>23</v>
      </c>
      <c r="B15" s="370" t="s">
        <v>24</v>
      </c>
    </row>
    <row r="16" spans="1:2" ht="24.75" customHeight="1">
      <c r="A16" s="369" t="s">
        <v>25</v>
      </c>
      <c r="B16" s="370" t="s">
        <v>26</v>
      </c>
    </row>
    <row r="17" spans="1:2" ht="24.75" customHeight="1">
      <c r="A17" s="369" t="s">
        <v>27</v>
      </c>
      <c r="B17" s="370" t="s">
        <v>28</v>
      </c>
    </row>
    <row r="18" spans="1:2" ht="24.75" customHeight="1">
      <c r="A18" s="369" t="s">
        <v>29</v>
      </c>
      <c r="B18" s="370" t="s">
        <v>30</v>
      </c>
    </row>
    <row r="19" spans="1:2" ht="24.75" customHeight="1">
      <c r="A19" s="369" t="s">
        <v>31</v>
      </c>
      <c r="B19" s="370" t="s">
        <v>32</v>
      </c>
    </row>
    <row r="20" spans="1:2" ht="24.75" customHeight="1">
      <c r="A20" s="369" t="s">
        <v>33</v>
      </c>
      <c r="B20" s="370" t="s">
        <v>34</v>
      </c>
    </row>
    <row r="21" spans="1:2" ht="24.75" customHeight="1">
      <c r="A21" s="369" t="s">
        <v>35</v>
      </c>
      <c r="B21" s="370" t="s">
        <v>36</v>
      </c>
    </row>
    <row r="22" spans="1:2" ht="24.75" customHeight="1">
      <c r="A22" s="369" t="s">
        <v>37</v>
      </c>
      <c r="B22" s="370" t="s">
        <v>38</v>
      </c>
    </row>
    <row r="23" spans="1:2" ht="24.75" customHeight="1">
      <c r="A23" s="369" t="s">
        <v>39</v>
      </c>
      <c r="B23" s="370" t="s">
        <v>40</v>
      </c>
    </row>
    <row r="24" spans="1:2" ht="24.75" customHeight="1">
      <c r="A24" s="369" t="s">
        <v>41</v>
      </c>
      <c r="B24" s="370" t="s">
        <v>42</v>
      </c>
    </row>
    <row r="25" spans="1:2" ht="24.75" customHeight="1">
      <c r="A25" s="369" t="s">
        <v>43</v>
      </c>
      <c r="B25" s="370" t="s">
        <v>44</v>
      </c>
    </row>
    <row r="26" spans="1:2" ht="24.75" customHeight="1">
      <c r="A26" s="369" t="s">
        <v>45</v>
      </c>
      <c r="B26" s="370" t="s">
        <v>46</v>
      </c>
    </row>
    <row r="27" spans="1:7" ht="24.75" customHeight="1">
      <c r="A27" s="368" t="s">
        <v>47</v>
      </c>
      <c r="B27" s="368"/>
      <c r="F27" s="371"/>
      <c r="G27" s="371"/>
    </row>
    <row r="28" spans="1:7" ht="24.75" customHeight="1">
      <c r="A28" s="369" t="s">
        <v>3</v>
      </c>
      <c r="B28" s="372" t="s">
        <v>48</v>
      </c>
      <c r="F28" s="371"/>
      <c r="G28" s="371"/>
    </row>
    <row r="29" spans="1:7" ht="24.75" customHeight="1">
      <c r="A29" s="369" t="s">
        <v>5</v>
      </c>
      <c r="B29" s="372" t="s">
        <v>49</v>
      </c>
      <c r="F29" s="371"/>
      <c r="G29" s="371"/>
    </row>
    <row r="30" spans="1:7" ht="24" customHeight="1">
      <c r="A30" s="369" t="s">
        <v>7</v>
      </c>
      <c r="B30" s="372" t="s">
        <v>50</v>
      </c>
      <c r="F30" s="371"/>
      <c r="G30" s="371"/>
    </row>
    <row r="31" spans="1:7" ht="24" customHeight="1">
      <c r="A31" s="369" t="s">
        <v>9</v>
      </c>
      <c r="B31" s="372" t="s">
        <v>51</v>
      </c>
      <c r="F31" s="371"/>
      <c r="G31" s="371"/>
    </row>
    <row r="32" spans="1:2" ht="24" customHeight="1">
      <c r="A32" s="369" t="s">
        <v>11</v>
      </c>
      <c r="B32" s="372" t="s">
        <v>52</v>
      </c>
    </row>
    <row r="33" spans="1:2" ht="24" customHeight="1">
      <c r="A33" s="369" t="s">
        <v>13</v>
      </c>
      <c r="B33" s="372" t="s">
        <v>53</v>
      </c>
    </row>
  </sheetData>
  <sheetProtection/>
  <mergeCells count="5">
    <mergeCell ref="A1:B1"/>
    <mergeCell ref="A2:B2"/>
    <mergeCell ref="A3:B3"/>
    <mergeCell ref="A4:B4"/>
    <mergeCell ref="A27:B27"/>
  </mergeCells>
  <printOptions/>
  <pageMargins left="0.707638888888889" right="0.707638888888889" top="0.747916666666667" bottom="0.747916666666667" header="0.313888888888889" footer="0.313888888888889"/>
  <pageSetup fitToHeight="0" fitToWidth="1" orientation="portrait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G17" sqref="G17"/>
    </sheetView>
  </sheetViews>
  <sheetFormatPr defaultColWidth="9.00390625" defaultRowHeight="14.25"/>
  <cols>
    <col min="1" max="1" width="48.625" style="253" customWidth="1"/>
    <col min="2" max="2" width="32.125" style="253" customWidth="1"/>
    <col min="3" max="16384" width="9.00390625" style="253" customWidth="1"/>
  </cols>
  <sheetData>
    <row r="1" ht="20.25" customHeight="1">
      <c r="A1" s="253" t="s">
        <v>697</v>
      </c>
    </row>
    <row r="2" spans="1:2" s="251" customFormat="1" ht="27.75" customHeight="1">
      <c r="A2" s="254" t="s">
        <v>698</v>
      </c>
      <c r="B2" s="254"/>
    </row>
    <row r="3" spans="1:2" s="251" customFormat="1" ht="18.75" customHeight="1">
      <c r="A3" s="255"/>
      <c r="B3" s="256" t="s">
        <v>699</v>
      </c>
    </row>
    <row r="4" spans="1:2" ht="19.5" customHeight="1">
      <c r="A4" s="257" t="s">
        <v>700</v>
      </c>
      <c r="B4" s="257" t="s">
        <v>701</v>
      </c>
    </row>
    <row r="5" spans="1:2" s="252" customFormat="1" ht="19.5" customHeight="1">
      <c r="A5" s="258" t="s">
        <v>702</v>
      </c>
      <c r="B5" s="259">
        <f>B7+B10</f>
        <v>701.75</v>
      </c>
    </row>
    <row r="6" spans="1:2" ht="19.5" customHeight="1">
      <c r="A6" s="260" t="s">
        <v>703</v>
      </c>
      <c r="B6" s="261">
        <v>0</v>
      </c>
    </row>
    <row r="7" spans="1:2" ht="19.5" customHeight="1">
      <c r="A7" s="260" t="s">
        <v>704</v>
      </c>
      <c r="B7" s="261">
        <f>B8+B9</f>
        <v>616.32</v>
      </c>
    </row>
    <row r="8" spans="1:2" ht="19.5" customHeight="1">
      <c r="A8" s="260" t="s">
        <v>705</v>
      </c>
      <c r="B8" s="261">
        <v>133.44</v>
      </c>
    </row>
    <row r="9" spans="1:2" ht="19.5" customHeight="1">
      <c r="A9" s="260" t="s">
        <v>706</v>
      </c>
      <c r="B9" s="261">
        <v>482.88</v>
      </c>
    </row>
    <row r="10" spans="1:2" ht="19.5" customHeight="1">
      <c r="A10" s="260" t="s">
        <v>707</v>
      </c>
      <c r="B10" s="261">
        <f>B11+B13</f>
        <v>85.43</v>
      </c>
    </row>
    <row r="11" spans="1:2" ht="19.5" customHeight="1">
      <c r="A11" s="260" t="s">
        <v>708</v>
      </c>
      <c r="B11" s="261">
        <v>85.43</v>
      </c>
    </row>
    <row r="12" spans="1:2" ht="19.5" customHeight="1">
      <c r="A12" s="260" t="s">
        <v>709</v>
      </c>
      <c r="B12" s="261">
        <v>0</v>
      </c>
    </row>
    <row r="13" spans="1:8" ht="19.5" customHeight="1">
      <c r="A13" s="260" t="s">
        <v>710</v>
      </c>
      <c r="B13" s="261">
        <v>0</v>
      </c>
      <c r="H13" s="262"/>
    </row>
    <row r="14" spans="1:2" ht="19.5" customHeight="1">
      <c r="A14" s="258" t="s">
        <v>711</v>
      </c>
      <c r="B14" s="263" t="s">
        <v>712</v>
      </c>
    </row>
    <row r="15" spans="1:2" ht="19.5" customHeight="1">
      <c r="A15" s="260" t="s">
        <v>713</v>
      </c>
      <c r="B15" s="264">
        <v>0</v>
      </c>
    </row>
    <row r="16" spans="1:2" ht="19.5" customHeight="1">
      <c r="A16" s="260" t="s">
        <v>714</v>
      </c>
      <c r="B16" s="264">
        <v>0</v>
      </c>
    </row>
    <row r="17" spans="1:2" ht="19.5" customHeight="1">
      <c r="A17" s="260" t="s">
        <v>715</v>
      </c>
      <c r="B17" s="264">
        <v>9</v>
      </c>
    </row>
    <row r="18" spans="1:2" ht="19.5" customHeight="1">
      <c r="A18" s="260" t="s">
        <v>716</v>
      </c>
      <c r="B18" s="264">
        <v>335</v>
      </c>
    </row>
    <row r="19" spans="1:2" ht="19.5" customHeight="1">
      <c r="A19" s="260" t="s">
        <v>717</v>
      </c>
      <c r="B19" s="264">
        <v>1562</v>
      </c>
    </row>
    <row r="20" spans="1:2" ht="19.5" customHeight="1">
      <c r="A20" s="260" t="s">
        <v>718</v>
      </c>
      <c r="B20" s="264">
        <v>0</v>
      </c>
    </row>
    <row r="21" spans="1:2" ht="19.5" customHeight="1">
      <c r="A21" s="260" t="s">
        <v>719</v>
      </c>
      <c r="B21" s="264">
        <v>12770</v>
      </c>
    </row>
    <row r="22" spans="1:2" ht="19.5" customHeight="1">
      <c r="A22" s="260" t="s">
        <v>720</v>
      </c>
      <c r="B22" s="264">
        <v>0</v>
      </c>
    </row>
    <row r="23" spans="1:2" ht="19.5" customHeight="1">
      <c r="A23" s="260" t="s">
        <v>721</v>
      </c>
      <c r="B23" s="264">
        <v>0</v>
      </c>
    </row>
    <row r="24" spans="1:2" ht="19.5" customHeight="1">
      <c r="A24" s="260" t="s">
        <v>722</v>
      </c>
      <c r="B24" s="264">
        <v>0</v>
      </c>
    </row>
    <row r="25" spans="1:2" ht="15.75" customHeight="1">
      <c r="A25" s="265" t="s">
        <v>723</v>
      </c>
      <c r="B25" s="266"/>
    </row>
    <row r="26" spans="1:2" ht="102.75" customHeight="1">
      <c r="A26" s="267" t="s">
        <v>724</v>
      </c>
      <c r="B26" s="267"/>
    </row>
    <row r="27" spans="1:2" ht="196.5" customHeight="1">
      <c r="A27" s="267" t="s">
        <v>725</v>
      </c>
      <c r="B27" s="267"/>
    </row>
  </sheetData>
  <sheetProtection/>
  <mergeCells count="3">
    <mergeCell ref="A2:B2"/>
    <mergeCell ref="A26:B26"/>
    <mergeCell ref="A27:B27"/>
  </mergeCells>
  <printOptions/>
  <pageMargins left="0.707638888888889" right="0.707638888888889" top="0.747916666666667" bottom="0.747916666666667" header="0.313888888888889" footer="0.313888888888889"/>
  <pageSetup fitToHeight="1" fitToWidth="1" horizontalDpi="600" verticalDpi="600" orientation="portrait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Zeros="0" zoomScale="115" zoomScaleNormal="115" zoomScaleSheetLayoutView="100" workbookViewId="0" topLeftCell="A21">
      <selection activeCell="B36" sqref="B36:B37"/>
    </sheetView>
  </sheetViews>
  <sheetFormatPr defaultColWidth="8.75390625" defaultRowHeight="18.75" customHeight="1"/>
  <cols>
    <col min="1" max="1" width="40.875" style="220" customWidth="1"/>
    <col min="2" max="2" width="9.875" style="220" customWidth="1"/>
    <col min="3" max="3" width="10.625" style="221" customWidth="1"/>
    <col min="4" max="4" width="10.375" style="221" customWidth="1"/>
    <col min="5" max="5" width="12.125" style="221" customWidth="1"/>
    <col min="6" max="243" width="8.75390625" style="221" customWidth="1"/>
    <col min="244" max="244" width="44.25390625" style="221" customWidth="1"/>
    <col min="245" max="246" width="13.25390625" style="221" customWidth="1"/>
    <col min="247" max="247" width="10.375" style="221" customWidth="1"/>
    <col min="248" max="248" width="12.125" style="221" customWidth="1"/>
    <col min="249" max="249" width="8.75390625" style="221" hidden="1" customWidth="1"/>
    <col min="250" max="16384" width="8.75390625" style="221" customWidth="1"/>
  </cols>
  <sheetData>
    <row r="1" spans="1:5" ht="18.75" customHeight="1">
      <c r="A1" s="222" t="s">
        <v>726</v>
      </c>
      <c r="B1" s="222"/>
      <c r="C1" s="223"/>
      <c r="D1" s="223"/>
      <c r="E1" s="223"/>
    </row>
    <row r="2" spans="1:5" ht="24" customHeight="1">
      <c r="A2" s="248" t="s">
        <v>727</v>
      </c>
      <c r="B2" s="248"/>
      <c r="C2" s="248"/>
      <c r="D2" s="248"/>
      <c r="E2" s="248"/>
    </row>
    <row r="3" spans="1:5" ht="16.5" customHeight="1">
      <c r="A3" s="225"/>
      <c r="B3" s="222"/>
      <c r="C3" s="223"/>
      <c r="D3" s="223"/>
      <c r="E3" s="249" t="s">
        <v>139</v>
      </c>
    </row>
    <row r="4" spans="1:5" s="217" customFormat="1" ht="39.75" customHeight="1">
      <c r="A4" s="162" t="s">
        <v>57</v>
      </c>
      <c r="B4" s="164" t="s">
        <v>58</v>
      </c>
      <c r="C4" s="163" t="s">
        <v>59</v>
      </c>
      <c r="D4" s="164" t="s">
        <v>60</v>
      </c>
      <c r="E4" s="164" t="s">
        <v>61</v>
      </c>
    </row>
    <row r="5" spans="1:6" ht="18.75" customHeight="1">
      <c r="A5" s="227" t="s">
        <v>728</v>
      </c>
      <c r="B5" s="114">
        <v>138680</v>
      </c>
      <c r="C5" s="228">
        <v>91593</v>
      </c>
      <c r="D5" s="229">
        <f>C5/B5</f>
        <v>0.6605</v>
      </c>
      <c r="E5" s="229">
        <v>1.0834</v>
      </c>
      <c r="F5" s="221"/>
    </row>
    <row r="6" spans="1:6" ht="18.75" customHeight="1">
      <c r="A6" s="230" t="s">
        <v>729</v>
      </c>
      <c r="B6" s="114">
        <v>138680</v>
      </c>
      <c r="C6" s="228">
        <v>91593</v>
      </c>
      <c r="D6" s="229">
        <f>C6/B6</f>
        <v>0.6605</v>
      </c>
      <c r="E6" s="229">
        <v>1.0834</v>
      </c>
      <c r="F6" s="221"/>
    </row>
    <row r="7" spans="1:5" s="217" customFormat="1" ht="19.5" customHeight="1">
      <c r="A7" s="231" t="s">
        <v>730</v>
      </c>
      <c r="B7" s="127"/>
      <c r="C7" s="127">
        <v>0</v>
      </c>
      <c r="D7" s="229"/>
      <c r="E7" s="229"/>
    </row>
    <row r="8" spans="1:5" s="217" customFormat="1" ht="19.5" customHeight="1">
      <c r="A8" s="231" t="s">
        <v>731</v>
      </c>
      <c r="B8" s="127"/>
      <c r="C8" s="127">
        <v>0</v>
      </c>
      <c r="D8" s="229"/>
      <c r="E8" s="229"/>
    </row>
    <row r="9" spans="1:5" s="217" customFormat="1" ht="19.5" customHeight="1">
      <c r="A9" s="231" t="s">
        <v>732</v>
      </c>
      <c r="B9" s="127"/>
      <c r="C9" s="127">
        <v>0</v>
      </c>
      <c r="D9" s="229"/>
      <c r="E9" s="229"/>
    </row>
    <row r="10" spans="1:5" s="217" customFormat="1" ht="19.5" customHeight="1">
      <c r="A10" s="231" t="s">
        <v>733</v>
      </c>
      <c r="B10" s="127"/>
      <c r="C10" s="127">
        <v>0</v>
      </c>
      <c r="D10" s="229"/>
      <c r="E10" s="229"/>
    </row>
    <row r="11" spans="1:5" s="217" customFormat="1" ht="19.5" customHeight="1">
      <c r="A11" s="231" t="s">
        <v>734</v>
      </c>
      <c r="B11" s="127"/>
      <c r="C11" s="127">
        <v>0</v>
      </c>
      <c r="D11" s="229"/>
      <c r="E11" s="229"/>
    </row>
    <row r="12" spans="1:5" s="217" customFormat="1" ht="19.5" customHeight="1">
      <c r="A12" s="231" t="s">
        <v>735</v>
      </c>
      <c r="B12" s="127"/>
      <c r="C12" s="127">
        <v>0</v>
      </c>
      <c r="D12" s="229"/>
      <c r="E12" s="229"/>
    </row>
    <row r="13" spans="1:5" s="217" customFormat="1" ht="19.5" customHeight="1">
      <c r="A13" s="231" t="s">
        <v>736</v>
      </c>
      <c r="B13" s="127">
        <v>4500</v>
      </c>
      <c r="C13" s="127">
        <v>0</v>
      </c>
      <c r="D13" s="229">
        <f aca="true" t="shared" si="0" ref="D13:D15">C13/B13</f>
        <v>0</v>
      </c>
      <c r="E13" s="229"/>
    </row>
    <row r="14" spans="1:5" s="217" customFormat="1" ht="19.5" customHeight="1">
      <c r="A14" s="231" t="s">
        <v>737</v>
      </c>
      <c r="B14" s="127">
        <v>190</v>
      </c>
      <c r="C14" s="127">
        <v>0</v>
      </c>
      <c r="D14" s="229">
        <f t="shared" si="0"/>
        <v>0</v>
      </c>
      <c r="E14" s="229"/>
    </row>
    <row r="15" spans="1:5" s="217" customFormat="1" ht="19.5" customHeight="1">
      <c r="A15" s="231" t="s">
        <v>738</v>
      </c>
      <c r="B15" s="127">
        <v>130000</v>
      </c>
      <c r="C15" s="127">
        <v>86433</v>
      </c>
      <c r="D15" s="229">
        <f t="shared" si="0"/>
        <v>0.6649</v>
      </c>
      <c r="E15" s="229">
        <v>1.1773</v>
      </c>
    </row>
    <row r="16" spans="1:5" s="217" customFormat="1" ht="19.5" customHeight="1">
      <c r="A16" s="231" t="s">
        <v>739</v>
      </c>
      <c r="B16" s="127"/>
      <c r="C16" s="127">
        <v>0</v>
      </c>
      <c r="D16" s="229"/>
      <c r="E16" s="229"/>
    </row>
    <row r="17" spans="1:5" s="217" customFormat="1" ht="19.5" customHeight="1">
      <c r="A17" s="231" t="s">
        <v>740</v>
      </c>
      <c r="B17" s="127"/>
      <c r="C17" s="127">
        <v>0</v>
      </c>
      <c r="D17" s="229"/>
      <c r="E17" s="229"/>
    </row>
    <row r="18" spans="1:5" s="217" customFormat="1" ht="19.5" customHeight="1">
      <c r="A18" s="231" t="s">
        <v>741</v>
      </c>
      <c r="B18" s="127"/>
      <c r="C18" s="127">
        <v>0</v>
      </c>
      <c r="D18" s="229"/>
      <c r="E18" s="229"/>
    </row>
    <row r="19" spans="1:5" s="217" customFormat="1" ht="19.5" customHeight="1">
      <c r="A19" s="231" t="s">
        <v>742</v>
      </c>
      <c r="B19" s="127"/>
      <c r="C19" s="127">
        <v>0</v>
      </c>
      <c r="D19" s="229"/>
      <c r="E19" s="229"/>
    </row>
    <row r="20" spans="1:5" s="217" customFormat="1" ht="19.5" customHeight="1">
      <c r="A20" s="231" t="s">
        <v>743</v>
      </c>
      <c r="B20" s="127"/>
      <c r="C20" s="127">
        <v>0</v>
      </c>
      <c r="D20" s="229"/>
      <c r="E20" s="229"/>
    </row>
    <row r="21" spans="1:5" s="217" customFormat="1" ht="19.5" customHeight="1">
      <c r="A21" s="231" t="s">
        <v>744</v>
      </c>
      <c r="B21" s="127">
        <v>490</v>
      </c>
      <c r="C21" s="127">
        <v>634</v>
      </c>
      <c r="D21" s="229">
        <f>C21/B21</f>
        <v>1.2939</v>
      </c>
      <c r="E21" s="229">
        <v>1.0259</v>
      </c>
    </row>
    <row r="22" spans="1:5" s="217" customFormat="1" ht="19.5" customHeight="1">
      <c r="A22" s="231" t="s">
        <v>745</v>
      </c>
      <c r="B22" s="127">
        <v>1500</v>
      </c>
      <c r="C22" s="127">
        <v>1797</v>
      </c>
      <c r="D22" s="229">
        <f>C22/B22</f>
        <v>1.198</v>
      </c>
      <c r="E22" s="229">
        <v>0.7923</v>
      </c>
    </row>
    <row r="23" spans="1:5" s="217" customFormat="1" ht="19.5" customHeight="1">
      <c r="A23" s="231" t="s">
        <v>746</v>
      </c>
      <c r="B23" s="127"/>
      <c r="C23" s="127">
        <v>0</v>
      </c>
      <c r="D23" s="229"/>
      <c r="E23" s="229"/>
    </row>
    <row r="24" spans="1:5" s="217" customFormat="1" ht="19.5" customHeight="1">
      <c r="A24" s="231" t="s">
        <v>747</v>
      </c>
      <c r="B24" s="127"/>
      <c r="C24" s="127">
        <v>0</v>
      </c>
      <c r="D24" s="229"/>
      <c r="E24" s="229"/>
    </row>
    <row r="25" spans="1:5" s="247" customFormat="1" ht="19.5" customHeight="1">
      <c r="A25" s="231" t="s">
        <v>748</v>
      </c>
      <c r="B25" s="117"/>
      <c r="C25" s="127">
        <v>0</v>
      </c>
      <c r="D25" s="229"/>
      <c r="E25" s="229"/>
    </row>
    <row r="26" spans="1:5" s="247" customFormat="1" ht="19.5" customHeight="1">
      <c r="A26" s="231" t="s">
        <v>749</v>
      </c>
      <c r="B26" s="117"/>
      <c r="C26" s="127">
        <v>0</v>
      </c>
      <c r="D26" s="229"/>
      <c r="E26" s="229"/>
    </row>
    <row r="27" spans="1:5" s="247" customFormat="1" ht="19.5" customHeight="1">
      <c r="A27" s="231" t="s">
        <v>750</v>
      </c>
      <c r="B27" s="117"/>
      <c r="C27" s="127">
        <v>0</v>
      </c>
      <c r="D27" s="229"/>
      <c r="E27" s="229"/>
    </row>
    <row r="28" spans="1:5" s="217" customFormat="1" ht="19.5" customHeight="1">
      <c r="A28" s="231" t="s">
        <v>751</v>
      </c>
      <c r="B28" s="127"/>
      <c r="C28" s="127">
        <v>0</v>
      </c>
      <c r="D28" s="229"/>
      <c r="E28" s="229"/>
    </row>
    <row r="29" spans="1:5" s="217" customFormat="1" ht="19.5" customHeight="1">
      <c r="A29" s="231" t="s">
        <v>752</v>
      </c>
      <c r="B29" s="127"/>
      <c r="C29" s="127">
        <v>0</v>
      </c>
      <c r="D29" s="229"/>
      <c r="E29" s="229"/>
    </row>
    <row r="30" spans="1:5" s="217" customFormat="1" ht="19.5" customHeight="1">
      <c r="A30" s="231" t="s">
        <v>753</v>
      </c>
      <c r="B30" s="232">
        <v>2000</v>
      </c>
      <c r="C30" s="127">
        <v>2724</v>
      </c>
      <c r="D30" s="229">
        <f aca="true" t="shared" si="1" ref="D30:D37">C30/B30</f>
        <v>1.362</v>
      </c>
      <c r="E30" s="229">
        <v>1.6846</v>
      </c>
    </row>
    <row r="31" spans="1:5" s="217" customFormat="1" ht="19.5" customHeight="1">
      <c r="A31" s="231" t="s">
        <v>754</v>
      </c>
      <c r="B31" s="232"/>
      <c r="C31" s="127">
        <v>0</v>
      </c>
      <c r="D31" s="229"/>
      <c r="E31" s="229"/>
    </row>
    <row r="32" spans="1:5" s="247" customFormat="1" ht="19.5" customHeight="1">
      <c r="A32" s="231" t="s">
        <v>755</v>
      </c>
      <c r="B32" s="233"/>
      <c r="C32" s="127">
        <v>0</v>
      </c>
      <c r="D32" s="229"/>
      <c r="E32" s="229"/>
    </row>
    <row r="33" spans="1:5" s="217" customFormat="1" ht="19.5" customHeight="1">
      <c r="A33" s="231" t="s">
        <v>756</v>
      </c>
      <c r="B33" s="234"/>
      <c r="C33" s="127">
        <v>5</v>
      </c>
      <c r="D33" s="229">
        <v>1</v>
      </c>
      <c r="E33" s="229">
        <v>0.0575</v>
      </c>
    </row>
    <row r="34" spans="1:5" s="217" customFormat="1" ht="19.5" customHeight="1">
      <c r="A34" s="235" t="s">
        <v>757</v>
      </c>
      <c r="B34" s="228">
        <v>138680</v>
      </c>
      <c r="C34" s="228">
        <v>91593</v>
      </c>
      <c r="D34" s="229">
        <f t="shared" si="1"/>
        <v>0.6605</v>
      </c>
      <c r="E34" s="229">
        <v>1.0834</v>
      </c>
    </row>
    <row r="35" spans="1:5" s="247" customFormat="1" ht="19.5" customHeight="1">
      <c r="A35" s="236" t="s">
        <v>758</v>
      </c>
      <c r="B35" s="237">
        <v>165540</v>
      </c>
      <c r="C35" s="237">
        <v>165540</v>
      </c>
      <c r="D35" s="229">
        <f t="shared" si="1"/>
        <v>1</v>
      </c>
      <c r="E35" s="229">
        <v>1.1419</v>
      </c>
    </row>
    <row r="36" spans="1:5" s="247" customFormat="1" ht="19.5" customHeight="1">
      <c r="A36" s="236" t="s">
        <v>759</v>
      </c>
      <c r="B36" s="237">
        <v>32075</v>
      </c>
      <c r="C36" s="237">
        <v>42436</v>
      </c>
      <c r="D36" s="229">
        <f t="shared" si="1"/>
        <v>1.323</v>
      </c>
      <c r="E36" s="250"/>
    </row>
    <row r="37" spans="1:5" ht="19.5" customHeight="1">
      <c r="A37" s="231" t="s">
        <v>90</v>
      </c>
      <c r="B37" s="127">
        <v>2000</v>
      </c>
      <c r="C37" s="127">
        <v>2682</v>
      </c>
      <c r="D37" s="229">
        <f t="shared" si="1"/>
        <v>1.341</v>
      </c>
      <c r="E37" s="229">
        <v>1.0651</v>
      </c>
    </row>
    <row r="38" spans="1:5" ht="19.5" customHeight="1">
      <c r="A38" s="231" t="s">
        <v>760</v>
      </c>
      <c r="B38" s="127"/>
      <c r="C38" s="127"/>
      <c r="D38" s="234"/>
      <c r="E38" s="234"/>
    </row>
    <row r="39" spans="1:5" ht="19.5" customHeight="1">
      <c r="A39" s="231" t="s">
        <v>761</v>
      </c>
      <c r="B39" s="127">
        <v>30075</v>
      </c>
      <c r="C39" s="127">
        <v>30075</v>
      </c>
      <c r="D39" s="229">
        <f aca="true" t="shared" si="2" ref="D39:D41">C39/B39</f>
        <v>1</v>
      </c>
      <c r="E39" s="229">
        <v>3.4701</v>
      </c>
    </row>
    <row r="40" spans="1:5" ht="19.5" customHeight="1">
      <c r="A40" s="231" t="s">
        <v>97</v>
      </c>
      <c r="B40" s="127"/>
      <c r="C40" s="127">
        <v>9679</v>
      </c>
      <c r="D40" s="229">
        <v>1</v>
      </c>
      <c r="E40" s="229">
        <v>1</v>
      </c>
    </row>
    <row r="41" spans="1:5" ht="19.5" customHeight="1">
      <c r="A41" s="235" t="s">
        <v>99</v>
      </c>
      <c r="B41" s="228">
        <v>336295</v>
      </c>
      <c r="C41" s="228">
        <v>299569</v>
      </c>
      <c r="D41" s="229">
        <f t="shared" si="2"/>
        <v>0.8908</v>
      </c>
      <c r="E41" s="229">
        <v>1.2446</v>
      </c>
    </row>
  </sheetData>
  <sheetProtection/>
  <mergeCells count="1">
    <mergeCell ref="A2:E2"/>
  </mergeCells>
  <printOptions/>
  <pageMargins left="0.707638888888889" right="0.707638888888889" top="0.747916666666667" bottom="0.747916666666667" header="0.313888888888889" footer="0.313888888888889"/>
  <pageSetup firstPageNumber="41" useFirstPageNumber="1" fitToHeight="0" fitToWidth="1" orientation="portrait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Zeros="0" defaultGridColor="0" zoomScaleSheetLayoutView="100" colorId="8" workbookViewId="0" topLeftCell="A1">
      <selection activeCell="B5" sqref="B5:B16"/>
    </sheetView>
  </sheetViews>
  <sheetFormatPr defaultColWidth="8.75390625" defaultRowHeight="14.25"/>
  <cols>
    <col min="1" max="1" width="46.625" style="198" customWidth="1"/>
    <col min="2" max="2" width="10.625" style="198" customWidth="1"/>
    <col min="3" max="3" width="10.875" style="198" customWidth="1"/>
    <col min="4" max="5" width="9.875" style="198" customWidth="1"/>
    <col min="6" max="226" width="8.75390625" style="198" customWidth="1"/>
    <col min="227" max="227" width="62.75390625" style="198" customWidth="1"/>
    <col min="228" max="229" width="13.25390625" style="198" customWidth="1"/>
    <col min="230" max="230" width="10.50390625" style="198" customWidth="1"/>
    <col min="231" max="231" width="12.25390625" style="198" customWidth="1"/>
    <col min="232" max="232" width="8.75390625" style="198" hidden="1" customWidth="1"/>
    <col min="233" max="249" width="9.00390625" style="198" customWidth="1"/>
    <col min="250" max="16384" width="8.75390625" style="198" customWidth="1"/>
  </cols>
  <sheetData>
    <row r="1" ht="15.75">
      <c r="A1" s="198" t="s">
        <v>762</v>
      </c>
    </row>
    <row r="2" spans="1:5" ht="31.5" customHeight="1">
      <c r="A2" s="243" t="s">
        <v>763</v>
      </c>
      <c r="B2" s="243"/>
      <c r="C2" s="243"/>
      <c r="D2" s="243"/>
      <c r="E2" s="243"/>
    </row>
    <row r="3" spans="1:5" s="204" customFormat="1" ht="15" customHeight="1">
      <c r="A3" s="203"/>
      <c r="E3" s="244" t="s">
        <v>139</v>
      </c>
    </row>
    <row r="4" spans="1:5" s="241" customFormat="1" ht="52.5" customHeight="1">
      <c r="A4" s="162" t="s">
        <v>57</v>
      </c>
      <c r="B4" s="163" t="s">
        <v>58</v>
      </c>
      <c r="C4" s="163" t="s">
        <v>59</v>
      </c>
      <c r="D4" s="164" t="s">
        <v>60</v>
      </c>
      <c r="E4" s="164" t="s">
        <v>61</v>
      </c>
    </row>
    <row r="5" spans="1:5" s="241" customFormat="1" ht="19.5" customHeight="1">
      <c r="A5" s="120" t="s">
        <v>764</v>
      </c>
      <c r="B5" s="127">
        <v>0</v>
      </c>
      <c r="C5" s="127"/>
      <c r="D5" s="209">
        <v>0</v>
      </c>
      <c r="E5" s="209"/>
    </row>
    <row r="6" spans="1:5" s="241" customFormat="1" ht="19.5" customHeight="1">
      <c r="A6" s="120" t="s">
        <v>765</v>
      </c>
      <c r="B6" s="127">
        <v>0</v>
      </c>
      <c r="C6" s="127">
        <v>1394</v>
      </c>
      <c r="D6" s="209">
        <v>1</v>
      </c>
      <c r="E6" s="209">
        <v>1.931</v>
      </c>
    </row>
    <row r="7" spans="1:5" s="241" customFormat="1" ht="19.5" customHeight="1">
      <c r="A7" s="120" t="s">
        <v>766</v>
      </c>
      <c r="B7" s="127"/>
      <c r="C7" s="127"/>
      <c r="D7" s="209"/>
      <c r="E7" s="209"/>
    </row>
    <row r="8" spans="1:5" s="241" customFormat="1" ht="19.5" customHeight="1">
      <c r="A8" s="120" t="s">
        <v>767</v>
      </c>
      <c r="B8" s="127">
        <v>44707</v>
      </c>
      <c r="C8" s="127">
        <v>25940</v>
      </c>
      <c r="D8" s="209">
        <f>C8/B8</f>
        <v>0.58</v>
      </c>
      <c r="E8" s="209">
        <v>1.491</v>
      </c>
    </row>
    <row r="9" spans="1:5" s="241" customFormat="1" ht="19.5" customHeight="1">
      <c r="A9" s="120" t="s">
        <v>768</v>
      </c>
      <c r="B9" s="127">
        <v>0</v>
      </c>
      <c r="C9" s="127">
        <v>207</v>
      </c>
      <c r="D9" s="209">
        <v>1</v>
      </c>
      <c r="E9" s="209">
        <v>1.533</v>
      </c>
    </row>
    <row r="10" spans="1:5" s="241" customFormat="1" ht="19.5" customHeight="1">
      <c r="A10" s="120" t="s">
        <v>769</v>
      </c>
      <c r="B10" s="127"/>
      <c r="C10" s="127"/>
      <c r="D10" s="209"/>
      <c r="E10" s="209"/>
    </row>
    <row r="11" spans="1:5" s="241" customFormat="1" ht="19.5" customHeight="1">
      <c r="A11" s="120" t="s">
        <v>770</v>
      </c>
      <c r="B11" s="127"/>
      <c r="C11" s="127"/>
      <c r="D11" s="209"/>
      <c r="E11" s="209"/>
    </row>
    <row r="12" spans="1:5" s="241" customFormat="1" ht="19.5" customHeight="1">
      <c r="A12" s="120" t="s">
        <v>771</v>
      </c>
      <c r="B12" s="127"/>
      <c r="C12" s="127"/>
      <c r="D12" s="209"/>
      <c r="E12" s="209"/>
    </row>
    <row r="13" spans="1:5" s="241" customFormat="1" ht="19.5" customHeight="1">
      <c r="A13" s="120" t="s">
        <v>772</v>
      </c>
      <c r="B13" s="127">
        <v>123582</v>
      </c>
      <c r="C13" s="127">
        <v>102912</v>
      </c>
      <c r="D13" s="209">
        <f aca="true" t="shared" si="0" ref="D13:D21">C13/B13</f>
        <v>0.833</v>
      </c>
      <c r="E13" s="209">
        <v>2.506</v>
      </c>
    </row>
    <row r="14" spans="1:5" s="241" customFormat="1" ht="19.5" customHeight="1">
      <c r="A14" s="120" t="s">
        <v>773</v>
      </c>
      <c r="B14" s="127">
        <v>16400</v>
      </c>
      <c r="C14" s="127">
        <v>15492</v>
      </c>
      <c r="D14" s="209">
        <f t="shared" si="0"/>
        <v>0.945</v>
      </c>
      <c r="E14" s="209">
        <v>1.206</v>
      </c>
    </row>
    <row r="15" spans="1:5" s="241" customFormat="1" ht="19.5" customHeight="1">
      <c r="A15" s="120" t="s">
        <v>774</v>
      </c>
      <c r="B15" s="127">
        <v>177</v>
      </c>
      <c r="C15" s="127">
        <v>177</v>
      </c>
      <c r="D15" s="209">
        <f t="shared" si="0"/>
        <v>1</v>
      </c>
      <c r="E15" s="209">
        <v>0.717</v>
      </c>
    </row>
    <row r="16" spans="1:5" s="241" customFormat="1" ht="19.5" customHeight="1">
      <c r="A16" s="120" t="s">
        <v>775</v>
      </c>
      <c r="B16" s="127"/>
      <c r="C16" s="127"/>
      <c r="D16" s="209"/>
      <c r="E16" s="209"/>
    </row>
    <row r="17" spans="1:5" s="242" customFormat="1" ht="19.5" customHeight="1">
      <c r="A17" s="245" t="s">
        <v>776</v>
      </c>
      <c r="B17" s="117">
        <v>184866</v>
      </c>
      <c r="C17" s="117">
        <v>146122</v>
      </c>
      <c r="D17" s="209">
        <f t="shared" si="0"/>
        <v>0.79</v>
      </c>
      <c r="E17" s="209">
        <v>2.018</v>
      </c>
    </row>
    <row r="18" spans="1:5" s="242" customFormat="1" ht="19.5" customHeight="1">
      <c r="A18" s="246" t="s">
        <v>161</v>
      </c>
      <c r="B18" s="117">
        <v>26762</v>
      </c>
      <c r="C18" s="117">
        <v>26762</v>
      </c>
      <c r="D18" s="209">
        <f t="shared" si="0"/>
        <v>1</v>
      </c>
      <c r="E18" s="209">
        <v>0.212</v>
      </c>
    </row>
    <row r="19" spans="1:5" s="242" customFormat="1" ht="19.5" customHeight="1">
      <c r="A19" s="246" t="s">
        <v>162</v>
      </c>
      <c r="B19" s="117">
        <v>124667</v>
      </c>
      <c r="C19" s="117">
        <v>126685</v>
      </c>
      <c r="D19" s="209">
        <f t="shared" si="0"/>
        <v>1.016</v>
      </c>
      <c r="E19" s="209"/>
    </row>
    <row r="20" spans="1:5" s="241" customFormat="1" ht="19.5" customHeight="1">
      <c r="A20" s="213" t="s">
        <v>777</v>
      </c>
      <c r="B20" s="127"/>
      <c r="C20" s="127">
        <v>255</v>
      </c>
      <c r="D20" s="209">
        <v>1</v>
      </c>
      <c r="E20" s="209">
        <v>51</v>
      </c>
    </row>
    <row r="21" spans="1:5" s="241" customFormat="1" ht="19.5" customHeight="1">
      <c r="A21" s="213" t="s">
        <v>778</v>
      </c>
      <c r="B21" s="127">
        <v>93969</v>
      </c>
      <c r="C21" s="127">
        <v>53897</v>
      </c>
      <c r="D21" s="209">
        <f t="shared" si="0"/>
        <v>0.574</v>
      </c>
      <c r="E21" s="209">
        <v>4.408</v>
      </c>
    </row>
    <row r="22" spans="1:5" s="241" customFormat="1" ht="19.5" customHeight="1">
      <c r="A22" s="213" t="s">
        <v>779</v>
      </c>
      <c r="B22" s="127"/>
      <c r="C22" s="127"/>
      <c r="D22" s="209"/>
      <c r="E22" s="209"/>
    </row>
    <row r="23" spans="1:5" s="241" customFormat="1" ht="19.5" customHeight="1">
      <c r="A23" s="213" t="s">
        <v>780</v>
      </c>
      <c r="B23" s="127">
        <v>30698</v>
      </c>
      <c r="C23" s="127">
        <v>72533</v>
      </c>
      <c r="D23" s="209">
        <f>C23/B23</f>
        <v>2.363</v>
      </c>
      <c r="E23" s="209">
        <v>2.412</v>
      </c>
    </row>
    <row r="24" spans="1:5" s="242" customFormat="1" ht="19.5" customHeight="1">
      <c r="A24" s="245" t="s">
        <v>781</v>
      </c>
      <c r="B24" s="117">
        <v>336295</v>
      </c>
      <c r="C24" s="117">
        <v>299569</v>
      </c>
      <c r="D24" s="209">
        <f>C24/B24</f>
        <v>0.891</v>
      </c>
      <c r="E24" s="209">
        <v>1.245</v>
      </c>
    </row>
  </sheetData>
  <sheetProtection/>
  <mergeCells count="1">
    <mergeCell ref="A2:E2"/>
  </mergeCells>
  <printOptions/>
  <pageMargins left="0.707638888888889" right="0.707638888888889" top="0.747916666666667" bottom="0.747916666666667" header="0.313888888888889" footer="0.313888888888889"/>
  <pageSetup firstPageNumber="42" useFirstPageNumber="1" fitToHeight="0" fitToWidth="1" orientation="portrait" paperSize="9" scale="9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Zeros="0" zoomScaleSheetLayoutView="100" workbookViewId="0" topLeftCell="A21">
      <selection activeCell="D42" sqref="D42"/>
    </sheetView>
  </sheetViews>
  <sheetFormatPr defaultColWidth="9.00390625" defaultRowHeight="14.25"/>
  <cols>
    <col min="1" max="1" width="40.75390625" style="220" customWidth="1"/>
    <col min="2" max="2" width="11.50390625" style="220" customWidth="1"/>
    <col min="3" max="3" width="9.75390625" style="221" customWidth="1"/>
    <col min="4" max="4" width="11.375" style="221" customWidth="1"/>
    <col min="5" max="5" width="13.25390625" style="221" customWidth="1"/>
    <col min="6" max="239" width="9.00390625" style="220" customWidth="1"/>
    <col min="240" max="240" width="44.25390625" style="220" customWidth="1"/>
    <col min="241" max="242" width="13.25390625" style="220" customWidth="1"/>
    <col min="243" max="243" width="10.375" style="220" customWidth="1"/>
    <col min="244" max="244" width="12.125" style="220" customWidth="1"/>
    <col min="245" max="245" width="9.00390625" style="220" hidden="1" customWidth="1"/>
    <col min="246" max="16384" width="9.00390625" style="220" customWidth="1"/>
  </cols>
  <sheetData>
    <row r="1" spans="1:5" ht="15">
      <c r="A1" s="222" t="s">
        <v>782</v>
      </c>
      <c r="B1" s="222"/>
      <c r="C1" s="223"/>
      <c r="D1" s="223"/>
      <c r="E1" s="223"/>
    </row>
    <row r="2" spans="1:5" ht="26.25" customHeight="1">
      <c r="A2" s="224" t="s">
        <v>783</v>
      </c>
      <c r="B2" s="224"/>
      <c r="C2" s="224"/>
      <c r="D2" s="224"/>
      <c r="E2" s="224"/>
    </row>
    <row r="3" spans="1:5" ht="23.25">
      <c r="A3" s="225"/>
      <c r="B3" s="222"/>
      <c r="C3" s="223"/>
      <c r="D3" s="223"/>
      <c r="E3" s="226" t="s">
        <v>139</v>
      </c>
    </row>
    <row r="4" spans="1:5" ht="51.75" customHeight="1">
      <c r="A4" s="162" t="s">
        <v>57</v>
      </c>
      <c r="B4" s="164" t="s">
        <v>58</v>
      </c>
      <c r="C4" s="163" t="s">
        <v>59</v>
      </c>
      <c r="D4" s="164" t="s">
        <v>60</v>
      </c>
      <c r="E4" s="164" t="s">
        <v>61</v>
      </c>
    </row>
    <row r="5" spans="1:5" ht="18.75" customHeight="1">
      <c r="A5" s="227" t="s">
        <v>728</v>
      </c>
      <c r="B5" s="114">
        <v>138680</v>
      </c>
      <c r="C5" s="228">
        <v>91593</v>
      </c>
      <c r="D5" s="229">
        <f>C5/B5</f>
        <v>0.6605</v>
      </c>
      <c r="E5" s="229">
        <v>1.0834</v>
      </c>
    </row>
    <row r="6" spans="1:5" ht="18.75" customHeight="1">
      <c r="A6" s="230" t="s">
        <v>729</v>
      </c>
      <c r="B6" s="114">
        <v>138680</v>
      </c>
      <c r="C6" s="228">
        <v>91593</v>
      </c>
      <c r="D6" s="229">
        <f>C6/B6</f>
        <v>0.6605</v>
      </c>
      <c r="E6" s="229">
        <v>1.0834</v>
      </c>
    </row>
    <row r="7" spans="1:5" s="217" customFormat="1" ht="19.5" customHeight="1">
      <c r="A7" s="231" t="s">
        <v>730</v>
      </c>
      <c r="B7" s="127"/>
      <c r="C7" s="127">
        <v>0</v>
      </c>
      <c r="D7" s="229"/>
      <c r="E7" s="229"/>
    </row>
    <row r="8" spans="1:5" s="217" customFormat="1" ht="19.5" customHeight="1">
      <c r="A8" s="231" t="s">
        <v>731</v>
      </c>
      <c r="B8" s="127"/>
      <c r="C8" s="127">
        <v>0</v>
      </c>
      <c r="D8" s="229"/>
      <c r="E8" s="229"/>
    </row>
    <row r="9" spans="1:5" s="217" customFormat="1" ht="19.5" customHeight="1">
      <c r="A9" s="231" t="s">
        <v>732</v>
      </c>
      <c r="B9" s="127"/>
      <c r="C9" s="127">
        <v>0</v>
      </c>
      <c r="D9" s="229"/>
      <c r="E9" s="229"/>
    </row>
    <row r="10" spans="1:5" s="217" customFormat="1" ht="19.5" customHeight="1">
      <c r="A10" s="231" t="s">
        <v>733</v>
      </c>
      <c r="B10" s="127"/>
      <c r="C10" s="127">
        <v>0</v>
      </c>
      <c r="D10" s="229"/>
      <c r="E10" s="229"/>
    </row>
    <row r="11" spans="1:5" s="217" customFormat="1" ht="19.5" customHeight="1">
      <c r="A11" s="231" t="s">
        <v>734</v>
      </c>
      <c r="B11" s="127"/>
      <c r="C11" s="127">
        <v>0</v>
      </c>
      <c r="D11" s="229"/>
      <c r="E11" s="229"/>
    </row>
    <row r="12" spans="1:5" s="217" customFormat="1" ht="19.5" customHeight="1">
      <c r="A12" s="231" t="s">
        <v>735</v>
      </c>
      <c r="B12" s="127"/>
      <c r="C12" s="127">
        <v>0</v>
      </c>
      <c r="D12" s="229"/>
      <c r="E12" s="229"/>
    </row>
    <row r="13" spans="1:5" s="217" customFormat="1" ht="19.5" customHeight="1">
      <c r="A13" s="231" t="s">
        <v>736</v>
      </c>
      <c r="B13" s="127">
        <v>4500</v>
      </c>
      <c r="C13" s="127">
        <v>0</v>
      </c>
      <c r="D13" s="229">
        <f aca="true" t="shared" si="0" ref="D13:D15">C13/B13</f>
        <v>0</v>
      </c>
      <c r="E13" s="229"/>
    </row>
    <row r="14" spans="1:5" s="217" customFormat="1" ht="19.5" customHeight="1">
      <c r="A14" s="231" t="s">
        <v>737</v>
      </c>
      <c r="B14" s="127">
        <v>190</v>
      </c>
      <c r="C14" s="127">
        <v>0</v>
      </c>
      <c r="D14" s="229">
        <f t="shared" si="0"/>
        <v>0</v>
      </c>
      <c r="E14" s="229"/>
    </row>
    <row r="15" spans="1:5" s="217" customFormat="1" ht="19.5" customHeight="1">
      <c r="A15" s="231" t="s">
        <v>738</v>
      </c>
      <c r="B15" s="127">
        <v>130000</v>
      </c>
      <c r="C15" s="127">
        <v>86433</v>
      </c>
      <c r="D15" s="229">
        <f t="shared" si="0"/>
        <v>0.6649</v>
      </c>
      <c r="E15" s="229">
        <v>1.1773</v>
      </c>
    </row>
    <row r="16" spans="1:5" s="217" customFormat="1" ht="19.5" customHeight="1">
      <c r="A16" s="231" t="s">
        <v>739</v>
      </c>
      <c r="B16" s="127"/>
      <c r="C16" s="127">
        <v>0</v>
      </c>
      <c r="D16" s="229"/>
      <c r="E16" s="229"/>
    </row>
    <row r="17" spans="1:5" s="217" customFormat="1" ht="19.5" customHeight="1">
      <c r="A17" s="231" t="s">
        <v>740</v>
      </c>
      <c r="B17" s="127"/>
      <c r="C17" s="127">
        <v>0</v>
      </c>
      <c r="D17" s="229"/>
      <c r="E17" s="229"/>
    </row>
    <row r="18" spans="1:5" s="217" customFormat="1" ht="19.5" customHeight="1">
      <c r="A18" s="231" t="s">
        <v>741</v>
      </c>
      <c r="B18" s="127"/>
      <c r="C18" s="127">
        <v>0</v>
      </c>
      <c r="D18" s="229"/>
      <c r="E18" s="229"/>
    </row>
    <row r="19" spans="1:5" s="217" customFormat="1" ht="19.5" customHeight="1">
      <c r="A19" s="231" t="s">
        <v>742</v>
      </c>
      <c r="B19" s="127"/>
      <c r="C19" s="127">
        <v>0</v>
      </c>
      <c r="D19" s="229"/>
      <c r="E19" s="229"/>
    </row>
    <row r="20" spans="1:5" s="217" customFormat="1" ht="19.5" customHeight="1">
      <c r="A20" s="231" t="s">
        <v>743</v>
      </c>
      <c r="B20" s="127"/>
      <c r="C20" s="127">
        <v>0</v>
      </c>
      <c r="D20" s="229"/>
      <c r="E20" s="229"/>
    </row>
    <row r="21" spans="1:5" s="217" customFormat="1" ht="19.5" customHeight="1">
      <c r="A21" s="231" t="s">
        <v>744</v>
      </c>
      <c r="B21" s="127">
        <v>490</v>
      </c>
      <c r="C21" s="127">
        <v>634</v>
      </c>
      <c r="D21" s="229">
        <f>C21/B21</f>
        <v>1.2939</v>
      </c>
      <c r="E21" s="229">
        <v>1.0259</v>
      </c>
    </row>
    <row r="22" spans="1:5" s="217" customFormat="1" ht="19.5" customHeight="1">
      <c r="A22" s="231" t="s">
        <v>745</v>
      </c>
      <c r="B22" s="127">
        <v>1500</v>
      </c>
      <c r="C22" s="127">
        <v>1797</v>
      </c>
      <c r="D22" s="229">
        <f>C22/B22</f>
        <v>1.198</v>
      </c>
      <c r="E22" s="229">
        <v>0.7923</v>
      </c>
    </row>
    <row r="23" spans="1:5" s="217" customFormat="1" ht="19.5" customHeight="1">
      <c r="A23" s="231" t="s">
        <v>746</v>
      </c>
      <c r="B23" s="127"/>
      <c r="C23" s="127">
        <v>0</v>
      </c>
      <c r="D23" s="229"/>
      <c r="E23" s="229"/>
    </row>
    <row r="24" spans="1:5" s="217" customFormat="1" ht="19.5" customHeight="1">
      <c r="A24" s="231" t="s">
        <v>747</v>
      </c>
      <c r="B24" s="127"/>
      <c r="C24" s="127">
        <v>0</v>
      </c>
      <c r="D24" s="229"/>
      <c r="E24" s="229"/>
    </row>
    <row r="25" spans="1:5" ht="19.5" customHeight="1">
      <c r="A25" s="231" t="s">
        <v>748</v>
      </c>
      <c r="B25" s="117"/>
      <c r="C25" s="127">
        <v>0</v>
      </c>
      <c r="D25" s="229"/>
      <c r="E25" s="229"/>
    </row>
    <row r="26" spans="1:5" ht="19.5" customHeight="1">
      <c r="A26" s="231" t="s">
        <v>749</v>
      </c>
      <c r="B26" s="117"/>
      <c r="C26" s="127">
        <v>0</v>
      </c>
      <c r="D26" s="229"/>
      <c r="E26" s="229"/>
    </row>
    <row r="27" spans="1:5" ht="19.5" customHeight="1">
      <c r="A27" s="231" t="s">
        <v>750</v>
      </c>
      <c r="B27" s="117"/>
      <c r="C27" s="127">
        <v>0</v>
      </c>
      <c r="D27" s="229"/>
      <c r="E27" s="229"/>
    </row>
    <row r="28" spans="1:5" ht="19.5" customHeight="1">
      <c r="A28" s="231" t="s">
        <v>751</v>
      </c>
      <c r="B28" s="127"/>
      <c r="C28" s="127">
        <v>0</v>
      </c>
      <c r="D28" s="229"/>
      <c r="E28" s="229"/>
    </row>
    <row r="29" spans="1:5" ht="19.5" customHeight="1">
      <c r="A29" s="231" t="s">
        <v>752</v>
      </c>
      <c r="B29" s="127"/>
      <c r="C29" s="127">
        <v>0</v>
      </c>
      <c r="D29" s="229"/>
      <c r="E29" s="229"/>
    </row>
    <row r="30" spans="1:5" ht="19.5" customHeight="1">
      <c r="A30" s="231" t="s">
        <v>753</v>
      </c>
      <c r="B30" s="232">
        <v>2000</v>
      </c>
      <c r="C30" s="127">
        <v>2724</v>
      </c>
      <c r="D30" s="229">
        <f aca="true" t="shared" si="1" ref="D30:D37">C30/B30</f>
        <v>1.362</v>
      </c>
      <c r="E30" s="229">
        <v>1.6846</v>
      </c>
    </row>
    <row r="31" spans="1:5" ht="19.5" customHeight="1">
      <c r="A31" s="231" t="s">
        <v>754</v>
      </c>
      <c r="B31" s="232"/>
      <c r="C31" s="127">
        <v>0</v>
      </c>
      <c r="D31" s="229"/>
      <c r="E31" s="229"/>
    </row>
    <row r="32" spans="1:5" ht="19.5" customHeight="1">
      <c r="A32" s="231" t="s">
        <v>755</v>
      </c>
      <c r="B32" s="233"/>
      <c r="C32" s="127">
        <v>0</v>
      </c>
      <c r="D32" s="229"/>
      <c r="E32" s="229"/>
    </row>
    <row r="33" spans="1:5" s="218" customFormat="1" ht="19.5" customHeight="1">
      <c r="A33" s="231" t="s">
        <v>756</v>
      </c>
      <c r="B33" s="234"/>
      <c r="C33" s="127">
        <v>5</v>
      </c>
      <c r="D33" s="229">
        <v>1</v>
      </c>
      <c r="E33" s="229">
        <v>0.0575</v>
      </c>
    </row>
    <row r="34" spans="1:5" ht="19.5" customHeight="1">
      <c r="A34" s="235" t="s">
        <v>757</v>
      </c>
      <c r="B34" s="228">
        <v>138680</v>
      </c>
      <c r="C34" s="228">
        <v>91593</v>
      </c>
      <c r="D34" s="229">
        <f t="shared" si="1"/>
        <v>0.6605</v>
      </c>
      <c r="E34" s="229">
        <v>1.0834</v>
      </c>
    </row>
    <row r="35" spans="1:5" s="218" customFormat="1" ht="19.5" customHeight="1">
      <c r="A35" s="236" t="s">
        <v>758</v>
      </c>
      <c r="B35" s="237">
        <v>165540</v>
      </c>
      <c r="C35" s="237">
        <v>165540</v>
      </c>
      <c r="D35" s="229">
        <f t="shared" si="1"/>
        <v>1</v>
      </c>
      <c r="E35" s="229">
        <v>1.1419</v>
      </c>
    </row>
    <row r="36" spans="1:5" s="219" customFormat="1" ht="19.5" customHeight="1">
      <c r="A36" s="236" t="s">
        <v>759</v>
      </c>
      <c r="B36" s="237">
        <v>32075</v>
      </c>
      <c r="C36" s="237">
        <v>42436</v>
      </c>
      <c r="D36" s="229">
        <f t="shared" si="1"/>
        <v>1.323</v>
      </c>
      <c r="E36" s="238"/>
    </row>
    <row r="37" spans="1:5" ht="19.5" customHeight="1">
      <c r="A37" s="231" t="s">
        <v>784</v>
      </c>
      <c r="B37" s="127">
        <v>2000</v>
      </c>
      <c r="C37" s="127">
        <v>2682</v>
      </c>
      <c r="D37" s="229">
        <f t="shared" si="1"/>
        <v>1.341</v>
      </c>
      <c r="E37" s="229">
        <v>1.0651</v>
      </c>
    </row>
    <row r="38" spans="1:5" ht="19.5" customHeight="1">
      <c r="A38" s="231" t="s">
        <v>155</v>
      </c>
      <c r="B38" s="127"/>
      <c r="C38" s="127"/>
      <c r="D38" s="229"/>
      <c r="E38" s="229"/>
    </row>
    <row r="39" spans="1:5" ht="19.5" customHeight="1">
      <c r="A39" s="231" t="s">
        <v>760</v>
      </c>
      <c r="B39" s="127"/>
      <c r="C39" s="127"/>
      <c r="D39" s="229"/>
      <c r="E39" s="229"/>
    </row>
    <row r="40" spans="1:5" ht="19.5" customHeight="1">
      <c r="A40" s="231" t="s">
        <v>761</v>
      </c>
      <c r="B40" s="127">
        <v>30075</v>
      </c>
      <c r="C40" s="127">
        <v>30075</v>
      </c>
      <c r="D40" s="229">
        <f aca="true" t="shared" si="2" ref="D40:D42">C40/B40</f>
        <v>1</v>
      </c>
      <c r="E40" s="229">
        <v>3.4701</v>
      </c>
    </row>
    <row r="41" spans="1:5" ht="19.5" customHeight="1">
      <c r="A41" s="231" t="s">
        <v>97</v>
      </c>
      <c r="B41" s="239"/>
      <c r="C41" s="127">
        <v>9679</v>
      </c>
      <c r="D41" s="229">
        <v>1</v>
      </c>
      <c r="E41" s="229">
        <v>1</v>
      </c>
    </row>
    <row r="42" spans="1:5" ht="19.5" customHeight="1">
      <c r="A42" s="240" t="s">
        <v>785</v>
      </c>
      <c r="B42" s="228">
        <v>336295</v>
      </c>
      <c r="C42" s="228">
        <v>299569</v>
      </c>
      <c r="D42" s="229">
        <f t="shared" si="2"/>
        <v>0.8908</v>
      </c>
      <c r="E42" s="229">
        <v>1.2446</v>
      </c>
    </row>
  </sheetData>
  <sheetProtection/>
  <mergeCells count="1">
    <mergeCell ref="A2:E2"/>
  </mergeCells>
  <printOptions/>
  <pageMargins left="0.707638888888889" right="0.707638888888889" top="0.747916666666667" bottom="0.747916666666667" header="0.313888888888889" footer="0.313888888888889"/>
  <pageSetup firstPageNumber="43" useFirstPageNumber="1" fitToHeight="0" fitToWidth="1" orientation="portrait" paperSize="9" scale="9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Zeros="0" defaultGridColor="0" zoomScaleSheetLayoutView="100" colorId="8" workbookViewId="0" topLeftCell="A1">
      <selection activeCell="J14" sqref="J14"/>
    </sheetView>
  </sheetViews>
  <sheetFormatPr defaultColWidth="9.00390625" defaultRowHeight="14.25"/>
  <cols>
    <col min="1" max="1" width="55.25390625" style="198" customWidth="1"/>
    <col min="2" max="2" width="8.375" style="198" customWidth="1"/>
    <col min="3" max="3" width="9.125" style="198" customWidth="1"/>
    <col min="4" max="4" width="8.25390625" style="199" customWidth="1"/>
    <col min="5" max="5" width="9.125" style="199" customWidth="1"/>
    <col min="6" max="16384" width="9.00390625" style="200" customWidth="1"/>
  </cols>
  <sheetData>
    <row r="1" ht="15.75">
      <c r="A1" s="198" t="s">
        <v>786</v>
      </c>
    </row>
    <row r="2" spans="1:5" ht="21">
      <c r="A2" s="201" t="s">
        <v>787</v>
      </c>
      <c r="B2" s="201"/>
      <c r="C2" s="201"/>
      <c r="D2" s="202"/>
      <c r="E2" s="202"/>
    </row>
    <row r="3" spans="1:5" ht="15">
      <c r="A3" s="203"/>
      <c r="B3" s="204"/>
      <c r="C3" s="204"/>
      <c r="D3" s="205"/>
      <c r="E3" s="206" t="s">
        <v>158</v>
      </c>
    </row>
    <row r="4" spans="1:5" ht="45" customHeight="1">
      <c r="A4" s="162" t="s">
        <v>57</v>
      </c>
      <c r="B4" s="164" t="s">
        <v>58</v>
      </c>
      <c r="C4" s="164" t="s">
        <v>59</v>
      </c>
      <c r="D4" s="207" t="s">
        <v>159</v>
      </c>
      <c r="E4" s="207" t="s">
        <v>160</v>
      </c>
    </row>
    <row r="5" spans="1:5" s="197" customFormat="1" ht="18.75" customHeight="1">
      <c r="A5" s="208" t="s">
        <v>788</v>
      </c>
      <c r="B5" s="127">
        <v>0</v>
      </c>
      <c r="C5" s="127"/>
      <c r="D5" s="209">
        <v>0</v>
      </c>
      <c r="E5" s="209"/>
    </row>
    <row r="6" spans="1:5" s="197" customFormat="1" ht="18.75" customHeight="1">
      <c r="A6" s="210" t="s">
        <v>789</v>
      </c>
      <c r="B6" s="127">
        <v>0</v>
      </c>
      <c r="C6" s="127">
        <v>1394</v>
      </c>
      <c r="D6" s="209">
        <v>1</v>
      </c>
      <c r="E6" s="209">
        <v>1.931</v>
      </c>
    </row>
    <row r="7" spans="1:5" s="197" customFormat="1" ht="18.75" customHeight="1">
      <c r="A7" s="208" t="s">
        <v>790</v>
      </c>
      <c r="B7" s="127">
        <v>44707</v>
      </c>
      <c r="C7" s="127">
        <v>25940</v>
      </c>
      <c r="D7" s="209">
        <f aca="true" t="shared" si="0" ref="D6:D8">C7/B7</f>
        <v>0.58</v>
      </c>
      <c r="E7" s="209">
        <v>1.491</v>
      </c>
    </row>
    <row r="8" spans="1:5" s="197" customFormat="1" ht="18.75" customHeight="1">
      <c r="A8" s="210" t="s">
        <v>791</v>
      </c>
      <c r="B8" s="127"/>
      <c r="C8" s="127">
        <v>207</v>
      </c>
      <c r="D8" s="209">
        <v>1</v>
      </c>
      <c r="E8" s="209">
        <v>1.533</v>
      </c>
    </row>
    <row r="9" spans="1:5" s="107" customFormat="1" ht="18.75" customHeight="1">
      <c r="A9" s="210" t="s">
        <v>792</v>
      </c>
      <c r="B9" s="127"/>
      <c r="C9" s="127"/>
      <c r="D9" s="209"/>
      <c r="E9" s="209"/>
    </row>
    <row r="10" spans="1:5" s="107" customFormat="1" ht="18.75" customHeight="1">
      <c r="A10" s="210" t="s">
        <v>793</v>
      </c>
      <c r="B10" s="127">
        <v>123582</v>
      </c>
      <c r="C10" s="127">
        <v>102912</v>
      </c>
      <c r="D10" s="209">
        <f aca="true" t="shared" si="1" ref="D10:D12">C10/B10</f>
        <v>0.833</v>
      </c>
      <c r="E10" s="209">
        <v>2.506</v>
      </c>
    </row>
    <row r="11" spans="1:5" s="107" customFormat="1" ht="18.75" customHeight="1">
      <c r="A11" s="210" t="s">
        <v>794</v>
      </c>
      <c r="B11" s="127">
        <v>16400</v>
      </c>
      <c r="C11" s="127">
        <v>15492</v>
      </c>
      <c r="D11" s="209">
        <f t="shared" si="1"/>
        <v>0.945</v>
      </c>
      <c r="E11" s="209">
        <v>1.206</v>
      </c>
    </row>
    <row r="12" spans="1:5" s="107" customFormat="1" ht="18.75" customHeight="1">
      <c r="A12" s="210" t="s">
        <v>795</v>
      </c>
      <c r="B12" s="127">
        <v>177</v>
      </c>
      <c r="C12" s="127">
        <v>177</v>
      </c>
      <c r="D12" s="209">
        <f t="shared" si="1"/>
        <v>1</v>
      </c>
      <c r="E12" s="209">
        <v>0.717</v>
      </c>
    </row>
    <row r="13" spans="1:5" s="107" customFormat="1" ht="18.75" customHeight="1">
      <c r="A13" s="210" t="s">
        <v>796</v>
      </c>
      <c r="B13" s="117"/>
      <c r="C13" s="117"/>
      <c r="D13" s="209"/>
      <c r="E13" s="209"/>
    </row>
    <row r="14" spans="1:5" s="5" customFormat="1" ht="18.75" customHeight="1">
      <c r="A14" s="211" t="s">
        <v>797</v>
      </c>
      <c r="B14" s="117">
        <v>184866</v>
      </c>
      <c r="C14" s="117">
        <v>146122</v>
      </c>
      <c r="D14" s="209">
        <f aca="true" t="shared" si="2" ref="D14:D17">C14/B14</f>
        <v>0.79</v>
      </c>
      <c r="E14" s="209">
        <v>2.018</v>
      </c>
    </row>
    <row r="15" spans="1:5" s="5" customFormat="1" ht="18.75" customHeight="1">
      <c r="A15" s="212" t="s">
        <v>126</v>
      </c>
      <c r="B15" s="117">
        <v>26762</v>
      </c>
      <c r="C15" s="117">
        <v>26762</v>
      </c>
      <c r="D15" s="209">
        <f t="shared" si="2"/>
        <v>1</v>
      </c>
      <c r="E15" s="209">
        <v>0.212</v>
      </c>
    </row>
    <row r="16" spans="1:5" s="5" customFormat="1" ht="18.75" customHeight="1">
      <c r="A16" s="212" t="s">
        <v>127</v>
      </c>
      <c r="B16" s="117">
        <v>124667</v>
      </c>
      <c r="C16" s="117">
        <v>126685</v>
      </c>
      <c r="D16" s="209">
        <f t="shared" si="2"/>
        <v>1.016</v>
      </c>
      <c r="E16" s="209">
        <v>2.994</v>
      </c>
    </row>
    <row r="17" spans="1:5" s="5" customFormat="1" ht="18.75" customHeight="1">
      <c r="A17" s="213" t="s">
        <v>777</v>
      </c>
      <c r="B17" s="127"/>
      <c r="C17" s="127">
        <v>255</v>
      </c>
      <c r="D17" s="209">
        <v>1</v>
      </c>
      <c r="E17" s="209">
        <v>51</v>
      </c>
    </row>
    <row r="18" spans="1:5" s="5" customFormat="1" ht="18.75" customHeight="1">
      <c r="A18" s="213" t="s">
        <v>798</v>
      </c>
      <c r="B18" s="127"/>
      <c r="C18" s="127"/>
      <c r="D18" s="209"/>
      <c r="E18" s="209"/>
    </row>
    <row r="19" spans="1:5" s="5" customFormat="1" ht="18.75" customHeight="1">
      <c r="A19" s="213" t="s">
        <v>799</v>
      </c>
      <c r="B19" s="127"/>
      <c r="C19" s="127"/>
      <c r="D19" s="209"/>
      <c r="E19" s="209"/>
    </row>
    <row r="20" spans="1:5" s="5" customFormat="1" ht="18.75" customHeight="1">
      <c r="A20" s="213" t="s">
        <v>778</v>
      </c>
      <c r="B20" s="127">
        <v>93969</v>
      </c>
      <c r="C20" s="127">
        <v>53897</v>
      </c>
      <c r="D20" s="209">
        <f aca="true" t="shared" si="3" ref="D20:D23">C20/B20</f>
        <v>0.574</v>
      </c>
      <c r="E20" s="209">
        <v>4.408</v>
      </c>
    </row>
    <row r="21" spans="1:5" s="197" customFormat="1" ht="18.75" customHeight="1">
      <c r="A21" s="214" t="s">
        <v>779</v>
      </c>
      <c r="B21" s="127"/>
      <c r="C21" s="127"/>
      <c r="D21" s="209"/>
      <c r="E21" s="209"/>
    </row>
    <row r="22" spans="1:5" s="197" customFormat="1" ht="18.75" customHeight="1">
      <c r="A22" s="213" t="s">
        <v>780</v>
      </c>
      <c r="B22" s="127">
        <v>30698</v>
      </c>
      <c r="C22" s="127">
        <v>72533</v>
      </c>
      <c r="D22" s="209">
        <f t="shared" si="3"/>
        <v>2.363</v>
      </c>
      <c r="E22" s="209">
        <v>2.412</v>
      </c>
    </row>
    <row r="23" spans="1:5" s="197" customFormat="1" ht="18.75" customHeight="1">
      <c r="A23" s="211" t="s">
        <v>136</v>
      </c>
      <c r="B23" s="117">
        <v>336295</v>
      </c>
      <c r="C23" s="117">
        <v>299569</v>
      </c>
      <c r="D23" s="209">
        <f t="shared" si="3"/>
        <v>0.891</v>
      </c>
      <c r="E23" s="209">
        <v>1.245</v>
      </c>
    </row>
    <row r="24" spans="3:5" ht="18.75" customHeight="1">
      <c r="C24" s="215"/>
      <c r="D24" s="216"/>
      <c r="E24" s="216"/>
    </row>
    <row r="25" spans="3:5" ht="18.75" customHeight="1">
      <c r="C25" s="215"/>
      <c r="D25" s="216"/>
      <c r="E25" s="216"/>
    </row>
    <row r="26" ht="18.75" customHeight="1"/>
    <row r="27" ht="18.75" customHeight="1"/>
    <row r="28" ht="18.75" customHeight="1"/>
    <row r="29" ht="18.75" customHeight="1"/>
    <row r="30" spans="1:5" s="197" customFormat="1" ht="18.75" customHeight="1">
      <c r="A30" s="198"/>
      <c r="B30" s="198"/>
      <c r="C30" s="198"/>
      <c r="D30" s="199"/>
      <c r="E30" s="199"/>
    </row>
    <row r="46" ht="56.25" customHeight="1"/>
  </sheetData>
  <sheetProtection/>
  <mergeCells count="1">
    <mergeCell ref="A2:E2"/>
  </mergeCells>
  <printOptions/>
  <pageMargins left="0.707638888888889" right="0.707638888888889" top="0.747916666666667" bottom="0.747916666666667" header="0.313888888888889" footer="0.313888888888889"/>
  <pageSetup firstPageNumber="44" useFirstPageNumber="1" fitToHeight="0" fitToWidth="1" orientation="portrait" paperSize="9" scale="9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zoomScaleSheetLayoutView="100" workbookViewId="0" topLeftCell="A1">
      <selection activeCell="F21" sqref="F21"/>
    </sheetView>
  </sheetViews>
  <sheetFormatPr defaultColWidth="9.00390625" defaultRowHeight="14.25"/>
  <cols>
    <col min="1" max="1" width="23.50390625" style="128" customWidth="1"/>
    <col min="2" max="2" width="9.50390625" style="128" customWidth="1"/>
    <col min="3" max="11" width="10.875" style="128" customWidth="1"/>
    <col min="12" max="16384" width="9.00390625" style="128" customWidth="1"/>
  </cols>
  <sheetData>
    <row r="1" ht="15.75">
      <c r="A1" s="128" t="s">
        <v>800</v>
      </c>
    </row>
    <row r="2" spans="1:11" ht="21">
      <c r="A2" s="190" t="s">
        <v>801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5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5" t="s">
        <v>56</v>
      </c>
    </row>
    <row r="4" spans="1:11" ht="34.5" customHeight="1">
      <c r="A4" s="192" t="s">
        <v>802</v>
      </c>
      <c r="B4" s="192" t="s">
        <v>803</v>
      </c>
      <c r="C4" s="192" t="s">
        <v>804</v>
      </c>
      <c r="D4" s="192" t="s">
        <v>804</v>
      </c>
      <c r="E4" s="192" t="s">
        <v>804</v>
      </c>
      <c r="F4" s="192" t="s">
        <v>804</v>
      </c>
      <c r="G4" s="192" t="s">
        <v>653</v>
      </c>
      <c r="H4" s="192" t="s">
        <v>653</v>
      </c>
      <c r="I4" s="192" t="s">
        <v>653</v>
      </c>
      <c r="J4" s="192" t="s">
        <v>653</v>
      </c>
      <c r="K4" s="192" t="s">
        <v>653</v>
      </c>
    </row>
    <row r="5" spans="1:11" s="108" customFormat="1" ht="22.5" customHeight="1">
      <c r="A5" s="120" t="s">
        <v>764</v>
      </c>
      <c r="B5" s="193" t="s">
        <v>655</v>
      </c>
      <c r="C5" s="193" t="s">
        <v>655</v>
      </c>
      <c r="D5" s="193" t="s">
        <v>655</v>
      </c>
      <c r="E5" s="193" t="s">
        <v>655</v>
      </c>
      <c r="F5" s="193" t="s">
        <v>655</v>
      </c>
      <c r="G5" s="193" t="s">
        <v>655</v>
      </c>
      <c r="H5" s="193" t="s">
        <v>655</v>
      </c>
      <c r="I5" s="193" t="s">
        <v>655</v>
      </c>
      <c r="J5" s="193" t="s">
        <v>655</v>
      </c>
      <c r="K5" s="193" t="s">
        <v>655</v>
      </c>
    </row>
    <row r="6" spans="1:11" s="108" customFormat="1" ht="22.5" customHeight="1">
      <c r="A6" s="120" t="s">
        <v>765</v>
      </c>
      <c r="B6" s="193" t="s">
        <v>655</v>
      </c>
      <c r="C6" s="193" t="s">
        <v>655</v>
      </c>
      <c r="D6" s="193" t="s">
        <v>655</v>
      </c>
      <c r="E6" s="193" t="s">
        <v>655</v>
      </c>
      <c r="F6" s="193" t="s">
        <v>655</v>
      </c>
      <c r="G6" s="193" t="s">
        <v>655</v>
      </c>
      <c r="H6" s="193" t="s">
        <v>655</v>
      </c>
      <c r="I6" s="193" t="s">
        <v>655</v>
      </c>
      <c r="J6" s="193" t="s">
        <v>655</v>
      </c>
      <c r="K6" s="193" t="s">
        <v>655</v>
      </c>
    </row>
    <row r="7" spans="1:11" s="108" customFormat="1" ht="22.5" customHeight="1">
      <c r="A7" s="120" t="s">
        <v>766</v>
      </c>
      <c r="B7" s="193" t="s">
        <v>655</v>
      </c>
      <c r="C7" s="193" t="s">
        <v>655</v>
      </c>
      <c r="D7" s="193" t="s">
        <v>655</v>
      </c>
      <c r="E7" s="193" t="s">
        <v>655</v>
      </c>
      <c r="F7" s="193" t="s">
        <v>655</v>
      </c>
      <c r="G7" s="193" t="s">
        <v>655</v>
      </c>
      <c r="H7" s="193" t="s">
        <v>655</v>
      </c>
      <c r="I7" s="193" t="s">
        <v>655</v>
      </c>
      <c r="J7" s="193" t="s">
        <v>655</v>
      </c>
      <c r="K7" s="193" t="s">
        <v>655</v>
      </c>
    </row>
    <row r="8" spans="1:11" s="108" customFormat="1" ht="22.5" customHeight="1">
      <c r="A8" s="120" t="s">
        <v>767</v>
      </c>
      <c r="B8" s="193" t="s">
        <v>655</v>
      </c>
      <c r="C8" s="193" t="s">
        <v>655</v>
      </c>
      <c r="D8" s="193" t="s">
        <v>655</v>
      </c>
      <c r="E8" s="193" t="s">
        <v>655</v>
      </c>
      <c r="F8" s="193" t="s">
        <v>655</v>
      </c>
      <c r="G8" s="193" t="s">
        <v>655</v>
      </c>
      <c r="H8" s="193" t="s">
        <v>655</v>
      </c>
      <c r="I8" s="193" t="s">
        <v>655</v>
      </c>
      <c r="J8" s="193" t="s">
        <v>655</v>
      </c>
      <c r="K8" s="193" t="s">
        <v>655</v>
      </c>
    </row>
    <row r="9" spans="1:11" s="108" customFormat="1" ht="22.5" customHeight="1">
      <c r="A9" s="120" t="s">
        <v>768</v>
      </c>
      <c r="B9" s="193" t="s">
        <v>655</v>
      </c>
      <c r="C9" s="193" t="s">
        <v>655</v>
      </c>
      <c r="D9" s="193" t="s">
        <v>655</v>
      </c>
      <c r="E9" s="193" t="s">
        <v>655</v>
      </c>
      <c r="F9" s="193" t="s">
        <v>655</v>
      </c>
      <c r="G9" s="193" t="s">
        <v>655</v>
      </c>
      <c r="H9" s="193" t="s">
        <v>655</v>
      </c>
      <c r="I9" s="193" t="s">
        <v>655</v>
      </c>
      <c r="J9" s="193" t="s">
        <v>655</v>
      </c>
      <c r="K9" s="193" t="s">
        <v>655</v>
      </c>
    </row>
    <row r="10" spans="1:11" s="108" customFormat="1" ht="22.5" customHeight="1">
      <c r="A10" s="120" t="s">
        <v>769</v>
      </c>
      <c r="B10" s="193" t="s">
        <v>655</v>
      </c>
      <c r="C10" s="193" t="s">
        <v>655</v>
      </c>
      <c r="D10" s="193" t="s">
        <v>655</v>
      </c>
      <c r="E10" s="193" t="s">
        <v>655</v>
      </c>
      <c r="F10" s="193" t="s">
        <v>655</v>
      </c>
      <c r="G10" s="193" t="s">
        <v>655</v>
      </c>
      <c r="H10" s="193" t="s">
        <v>655</v>
      </c>
      <c r="I10" s="193" t="s">
        <v>655</v>
      </c>
      <c r="J10" s="193" t="s">
        <v>655</v>
      </c>
      <c r="K10" s="193" t="s">
        <v>655</v>
      </c>
    </row>
    <row r="11" spans="1:11" s="108" customFormat="1" ht="22.5" customHeight="1">
      <c r="A11" s="120" t="s">
        <v>770</v>
      </c>
      <c r="B11" s="193" t="s">
        <v>655</v>
      </c>
      <c r="C11" s="193" t="s">
        <v>655</v>
      </c>
      <c r="D11" s="193" t="s">
        <v>655</v>
      </c>
      <c r="E11" s="193" t="s">
        <v>655</v>
      </c>
      <c r="F11" s="193" t="s">
        <v>655</v>
      </c>
      <c r="G11" s="193" t="s">
        <v>655</v>
      </c>
      <c r="H11" s="193" t="s">
        <v>655</v>
      </c>
      <c r="I11" s="193" t="s">
        <v>655</v>
      </c>
      <c r="J11" s="193" t="s">
        <v>655</v>
      </c>
      <c r="K11" s="193" t="s">
        <v>655</v>
      </c>
    </row>
    <row r="12" spans="1:11" s="108" customFormat="1" ht="22.5" customHeight="1">
      <c r="A12" s="120" t="s">
        <v>771</v>
      </c>
      <c r="B12" s="193" t="s">
        <v>655</v>
      </c>
      <c r="C12" s="193" t="s">
        <v>655</v>
      </c>
      <c r="D12" s="193" t="s">
        <v>655</v>
      </c>
      <c r="E12" s="193" t="s">
        <v>655</v>
      </c>
      <c r="F12" s="193" t="s">
        <v>655</v>
      </c>
      <c r="G12" s="193" t="s">
        <v>655</v>
      </c>
      <c r="H12" s="193" t="s">
        <v>655</v>
      </c>
      <c r="I12" s="193" t="s">
        <v>655</v>
      </c>
      <c r="J12" s="193" t="s">
        <v>655</v>
      </c>
      <c r="K12" s="193" t="s">
        <v>655</v>
      </c>
    </row>
    <row r="13" spans="1:11" s="108" customFormat="1" ht="22.5" customHeight="1">
      <c r="A13" s="120" t="s">
        <v>772</v>
      </c>
      <c r="B13" s="193" t="s">
        <v>655</v>
      </c>
      <c r="C13" s="193" t="s">
        <v>655</v>
      </c>
      <c r="D13" s="193" t="s">
        <v>655</v>
      </c>
      <c r="E13" s="193" t="s">
        <v>655</v>
      </c>
      <c r="F13" s="193" t="s">
        <v>655</v>
      </c>
      <c r="G13" s="193" t="s">
        <v>655</v>
      </c>
      <c r="H13" s="193" t="s">
        <v>655</v>
      </c>
      <c r="I13" s="193" t="s">
        <v>655</v>
      </c>
      <c r="J13" s="193" t="s">
        <v>655</v>
      </c>
      <c r="K13" s="193" t="s">
        <v>655</v>
      </c>
    </row>
    <row r="14" spans="1:11" s="108" customFormat="1" ht="22.5" customHeight="1">
      <c r="A14" s="120" t="s">
        <v>773</v>
      </c>
      <c r="B14" s="193" t="s">
        <v>655</v>
      </c>
      <c r="C14" s="193" t="s">
        <v>655</v>
      </c>
      <c r="D14" s="193" t="s">
        <v>655</v>
      </c>
      <c r="E14" s="193" t="s">
        <v>655</v>
      </c>
      <c r="F14" s="193" t="s">
        <v>655</v>
      </c>
      <c r="G14" s="193" t="s">
        <v>655</v>
      </c>
      <c r="H14" s="193" t="s">
        <v>655</v>
      </c>
      <c r="I14" s="193" t="s">
        <v>655</v>
      </c>
      <c r="J14" s="193" t="s">
        <v>655</v>
      </c>
      <c r="K14" s="193" t="s">
        <v>655</v>
      </c>
    </row>
    <row r="15" spans="1:11" s="108" customFormat="1" ht="22.5" customHeight="1">
      <c r="A15" s="120" t="s">
        <v>774</v>
      </c>
      <c r="B15" s="193" t="s">
        <v>655</v>
      </c>
      <c r="C15" s="193" t="s">
        <v>655</v>
      </c>
      <c r="D15" s="193" t="s">
        <v>655</v>
      </c>
      <c r="E15" s="193" t="s">
        <v>655</v>
      </c>
      <c r="F15" s="193" t="s">
        <v>655</v>
      </c>
      <c r="G15" s="193" t="s">
        <v>655</v>
      </c>
      <c r="H15" s="193" t="s">
        <v>655</v>
      </c>
      <c r="I15" s="193" t="s">
        <v>655</v>
      </c>
      <c r="J15" s="193" t="s">
        <v>655</v>
      </c>
      <c r="K15" s="193" t="s">
        <v>655</v>
      </c>
    </row>
    <row r="16" spans="1:11" s="108" customFormat="1" ht="22.5" customHeight="1">
      <c r="A16" s="113" t="s">
        <v>805</v>
      </c>
      <c r="B16" s="193" t="s">
        <v>655</v>
      </c>
      <c r="C16" s="193" t="s">
        <v>655</v>
      </c>
      <c r="D16" s="193" t="s">
        <v>655</v>
      </c>
      <c r="E16" s="193" t="s">
        <v>655</v>
      </c>
      <c r="F16" s="193" t="s">
        <v>655</v>
      </c>
      <c r="G16" s="193" t="s">
        <v>655</v>
      </c>
      <c r="H16" s="193" t="s">
        <v>655</v>
      </c>
      <c r="I16" s="193" t="s">
        <v>655</v>
      </c>
      <c r="J16" s="193" t="s">
        <v>655</v>
      </c>
      <c r="K16" s="193" t="s">
        <v>655</v>
      </c>
    </row>
    <row r="17" spans="1:12" ht="50.25" customHeight="1">
      <c r="A17" s="194" t="s">
        <v>806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6"/>
    </row>
  </sheetData>
  <sheetProtection/>
  <mergeCells count="2">
    <mergeCell ref="A2:K2"/>
    <mergeCell ref="A17:K17"/>
  </mergeCells>
  <printOptions/>
  <pageMargins left="0.707638888888889" right="0.707638888888889" top="0.747916666666667" bottom="0.747916666666667" header="0.313888888888889" footer="0.313888888888889"/>
  <pageSetup firstPageNumber="55" useFirstPageNumber="1" fitToHeight="0" fitToWidth="1" orientation="landscape" paperSize="9" scale="9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8"/>
  <sheetViews>
    <sheetView showZeros="0" zoomScaleSheetLayoutView="100" workbookViewId="0" topLeftCell="A1">
      <selection activeCell="E11" sqref="E11"/>
    </sheetView>
  </sheetViews>
  <sheetFormatPr defaultColWidth="9.00390625" defaultRowHeight="14.25"/>
  <cols>
    <col min="1" max="1" width="29.50390625" style="179" customWidth="1"/>
    <col min="2" max="5" width="14.625" style="178" customWidth="1"/>
    <col min="6" max="212" width="9.00390625" style="179" customWidth="1"/>
    <col min="213" max="213" width="34.25390625" style="179" customWidth="1"/>
    <col min="214" max="214" width="11.875" style="179" customWidth="1"/>
    <col min="215" max="16384" width="9.00390625" style="179" customWidth="1"/>
  </cols>
  <sheetData>
    <row r="1" ht="15.75">
      <c r="A1" s="179" t="s">
        <v>807</v>
      </c>
    </row>
    <row r="2" spans="1:5" ht="33.75" customHeight="1">
      <c r="A2" s="180" t="s">
        <v>808</v>
      </c>
      <c r="B2" s="180"/>
      <c r="C2" s="180"/>
      <c r="D2" s="180"/>
      <c r="E2" s="180"/>
    </row>
    <row r="3" spans="1:5" ht="16.5" customHeight="1">
      <c r="A3" s="160" t="s">
        <v>809</v>
      </c>
      <c r="E3" s="181" t="s">
        <v>56</v>
      </c>
    </row>
    <row r="4" spans="1:5" ht="28.5" customHeight="1">
      <c r="A4" s="162" t="s">
        <v>57</v>
      </c>
      <c r="B4" s="163" t="s">
        <v>58</v>
      </c>
      <c r="C4" s="163" t="s">
        <v>59</v>
      </c>
      <c r="D4" s="164" t="s">
        <v>60</v>
      </c>
      <c r="E4" s="164" t="s">
        <v>61</v>
      </c>
    </row>
    <row r="5" spans="1:5" s="175" customFormat="1" ht="23.25" customHeight="1">
      <c r="A5" s="182" t="s">
        <v>810</v>
      </c>
      <c r="B5" s="147"/>
      <c r="C5" s="147"/>
      <c r="D5" s="183"/>
      <c r="E5" s="184"/>
    </row>
    <row r="6" spans="1:5" s="175" customFormat="1" ht="23.25" customHeight="1">
      <c r="A6" s="185" t="s">
        <v>811</v>
      </c>
      <c r="B6" s="143">
        <v>150</v>
      </c>
      <c r="C6" s="143">
        <v>150</v>
      </c>
      <c r="D6" s="144">
        <v>1</v>
      </c>
      <c r="E6" s="144">
        <v>1.25</v>
      </c>
    </row>
    <row r="7" spans="1:5" s="175" customFormat="1" ht="23.25" customHeight="1">
      <c r="A7" s="185" t="s">
        <v>812</v>
      </c>
      <c r="B7" s="147"/>
      <c r="C7" s="147"/>
      <c r="D7" s="186"/>
      <c r="E7" s="186"/>
    </row>
    <row r="8" spans="1:5" s="175" customFormat="1" ht="23.25" customHeight="1">
      <c r="A8" s="185" t="s">
        <v>813</v>
      </c>
      <c r="B8" s="147"/>
      <c r="C8" s="147"/>
      <c r="D8" s="186"/>
      <c r="E8" s="186"/>
    </row>
    <row r="9" spans="1:5" s="176" customFormat="1" ht="23.25" customHeight="1">
      <c r="A9" s="185" t="s">
        <v>814</v>
      </c>
      <c r="B9" s="143">
        <v>30</v>
      </c>
      <c r="C9" s="143">
        <v>30</v>
      </c>
      <c r="D9" s="144">
        <v>1</v>
      </c>
      <c r="E9" s="144">
        <v>0.5</v>
      </c>
    </row>
    <row r="10" spans="1:5" s="176" customFormat="1" ht="23.25" customHeight="1">
      <c r="A10" s="169" t="s">
        <v>815</v>
      </c>
      <c r="B10" s="187">
        <v>180</v>
      </c>
      <c r="C10" s="187">
        <v>180</v>
      </c>
      <c r="D10" s="144">
        <v>1</v>
      </c>
      <c r="E10" s="144">
        <v>1</v>
      </c>
    </row>
    <row r="11" spans="1:5" s="176" customFormat="1" ht="23.25" customHeight="1">
      <c r="A11" s="188" t="s">
        <v>816</v>
      </c>
      <c r="B11" s="148"/>
      <c r="C11" s="148">
        <v>218</v>
      </c>
      <c r="D11" s="144">
        <v>1</v>
      </c>
      <c r="E11" s="144">
        <v>3.6333</v>
      </c>
    </row>
    <row r="12" spans="1:5" s="177" customFormat="1" ht="23.25" customHeight="1">
      <c r="A12" s="188" t="s">
        <v>817</v>
      </c>
      <c r="B12" s="148">
        <v>61</v>
      </c>
      <c r="C12" s="148">
        <v>61</v>
      </c>
      <c r="D12" s="144">
        <v>1</v>
      </c>
      <c r="E12" s="144">
        <v>1</v>
      </c>
    </row>
    <row r="13" spans="1:5" s="177" customFormat="1" ht="23.25" customHeight="1">
      <c r="A13" s="189" t="s">
        <v>99</v>
      </c>
      <c r="B13" s="148">
        <v>241</v>
      </c>
      <c r="C13" s="148">
        <v>459</v>
      </c>
      <c r="D13" s="144">
        <f>C13/B13</f>
        <v>1.9046</v>
      </c>
      <c r="E13" s="144">
        <v>1.5249</v>
      </c>
    </row>
    <row r="17" ht="15.75">
      <c r="A17" s="178"/>
    </row>
    <row r="18" s="178" customFormat="1" ht="15.75"/>
    <row r="19" s="178" customFormat="1" ht="15.75"/>
    <row r="20" s="178" customFormat="1" ht="15.75"/>
    <row r="21" s="178" customFormat="1" ht="15.75"/>
    <row r="22" s="178" customFormat="1" ht="15.75"/>
    <row r="23" s="178" customFormat="1" ht="15.75"/>
    <row r="24" s="178" customFormat="1" ht="15.75"/>
    <row r="25" s="178" customFormat="1" ht="15.75"/>
    <row r="26" s="178" customFormat="1" ht="15.75"/>
    <row r="27" s="178" customFormat="1" ht="15.75"/>
    <row r="28" s="178" customFormat="1" ht="15.75"/>
    <row r="29" s="178" customFormat="1" ht="15.75"/>
    <row r="30" s="178" customFormat="1" ht="15.75"/>
    <row r="31" s="178" customFormat="1" ht="15.75"/>
    <row r="32" s="178" customFormat="1" ht="15.75"/>
    <row r="33" s="178" customFormat="1" ht="15.75"/>
    <row r="34" s="178" customFormat="1" ht="15.75"/>
    <row r="35" s="178" customFormat="1" ht="15.75"/>
    <row r="36" s="178" customFormat="1" ht="15.75"/>
    <row r="37" s="178" customFormat="1" ht="15.75"/>
    <row r="38" s="178" customFormat="1" ht="15.75"/>
    <row r="39" s="178" customFormat="1" ht="15.75"/>
    <row r="40" s="178" customFormat="1" ht="15.75"/>
    <row r="41" s="178" customFormat="1" ht="15.75"/>
    <row r="42" s="178" customFormat="1" ht="15.75"/>
    <row r="43" s="178" customFormat="1" ht="15.75"/>
    <row r="44" s="178" customFormat="1" ht="15.75"/>
    <row r="45" s="178" customFormat="1" ht="15.75"/>
    <row r="46" s="178" customFormat="1" ht="15.75"/>
    <row r="47" s="178" customFormat="1" ht="15.75"/>
    <row r="48" s="178" customFormat="1" ht="15.75"/>
    <row r="49" s="178" customFormat="1" ht="15.75"/>
    <row r="50" s="178" customFormat="1" ht="15.75"/>
    <row r="51" s="178" customFormat="1" ht="15.75"/>
    <row r="52" s="178" customFormat="1" ht="15.75"/>
    <row r="53" s="178" customFormat="1" ht="15.75"/>
    <row r="54" s="178" customFormat="1" ht="15.75"/>
    <row r="55" s="178" customFormat="1" ht="15.75"/>
    <row r="56" s="178" customFormat="1" ht="15.75"/>
    <row r="57" s="178" customFormat="1" ht="15.75"/>
    <row r="58" s="178" customFormat="1" ht="15.75"/>
    <row r="59" s="178" customFormat="1" ht="15.75"/>
    <row r="60" s="178" customFormat="1" ht="15.75"/>
    <row r="61" s="178" customFormat="1" ht="15.75"/>
    <row r="62" s="178" customFormat="1" ht="15.75"/>
    <row r="63" s="178" customFormat="1" ht="15.75"/>
    <row r="64" s="178" customFormat="1" ht="15.75"/>
    <row r="65" s="178" customFormat="1" ht="15.75"/>
    <row r="66" s="178" customFormat="1" ht="15.75"/>
    <row r="67" s="178" customFormat="1" ht="15.75"/>
    <row r="68" s="178" customFormat="1" ht="15.75"/>
    <row r="69" s="178" customFormat="1" ht="15.75"/>
    <row r="70" s="178" customFormat="1" ht="15.75"/>
    <row r="71" s="178" customFormat="1" ht="15.75"/>
    <row r="72" s="178" customFormat="1" ht="15.75"/>
    <row r="73" s="178" customFormat="1" ht="15.75"/>
    <row r="74" s="178" customFormat="1" ht="15.75"/>
    <row r="75" s="178" customFormat="1" ht="15.75"/>
    <row r="76" s="178" customFormat="1" ht="15.75"/>
    <row r="77" s="178" customFormat="1" ht="15.75"/>
    <row r="78" s="178" customFormat="1" ht="15.75"/>
    <row r="79" s="178" customFormat="1" ht="15.75"/>
    <row r="80" s="178" customFormat="1" ht="15.75"/>
    <row r="81" s="178" customFormat="1" ht="15.75"/>
    <row r="82" s="178" customFormat="1" ht="15.75"/>
    <row r="83" s="178" customFormat="1" ht="15.75"/>
    <row r="84" s="178" customFormat="1" ht="15.75"/>
    <row r="85" s="178" customFormat="1" ht="15.75"/>
    <row r="86" s="178" customFormat="1" ht="15.75"/>
    <row r="87" s="178" customFormat="1" ht="15.75"/>
    <row r="88" s="178" customFormat="1" ht="15.75"/>
    <row r="89" s="178" customFormat="1" ht="15.75"/>
    <row r="90" s="178" customFormat="1" ht="15.75"/>
    <row r="91" s="178" customFormat="1" ht="15.75"/>
    <row r="92" s="178" customFormat="1" ht="15.75"/>
    <row r="93" s="178" customFormat="1" ht="15.75"/>
    <row r="94" s="178" customFormat="1" ht="15.75"/>
    <row r="95" s="178" customFormat="1" ht="15.75"/>
    <row r="96" s="178" customFormat="1" ht="15.75"/>
    <row r="97" s="178" customFormat="1" ht="15.75"/>
    <row r="98" s="178" customFormat="1" ht="15.75"/>
    <row r="99" s="178" customFormat="1" ht="15.75"/>
    <row r="100" s="178" customFormat="1" ht="15.75"/>
    <row r="101" s="178" customFormat="1" ht="15.75"/>
    <row r="102" s="178" customFormat="1" ht="15.75"/>
    <row r="103" s="178" customFormat="1" ht="15.75"/>
    <row r="104" s="178" customFormat="1" ht="15.75"/>
    <row r="105" s="178" customFormat="1" ht="15.75"/>
    <row r="106" s="178" customFormat="1" ht="15.75"/>
    <row r="107" s="178" customFormat="1" ht="15.75"/>
    <row r="108" s="178" customFormat="1" ht="15.75"/>
    <row r="109" s="178" customFormat="1" ht="15.75"/>
    <row r="110" s="178" customFormat="1" ht="15.75"/>
    <row r="111" s="178" customFormat="1" ht="15.75"/>
    <row r="112" s="178" customFormat="1" ht="15.75"/>
    <row r="113" s="178" customFormat="1" ht="15.75"/>
    <row r="114" s="178" customFormat="1" ht="15.75"/>
    <row r="115" s="178" customFormat="1" ht="15.75"/>
    <row r="116" s="178" customFormat="1" ht="15.75"/>
    <row r="117" s="178" customFormat="1" ht="15.75"/>
    <row r="118" s="178" customFormat="1" ht="15.75"/>
    <row r="119" s="178" customFormat="1" ht="15.75"/>
    <row r="120" s="178" customFormat="1" ht="15.75"/>
    <row r="121" s="178" customFormat="1" ht="15.75"/>
    <row r="122" s="178" customFormat="1" ht="15.75"/>
    <row r="123" s="178" customFormat="1" ht="15.75"/>
    <row r="124" s="178" customFormat="1" ht="15.75"/>
    <row r="125" s="178" customFormat="1" ht="15.75"/>
    <row r="126" s="178" customFormat="1" ht="15.75"/>
    <row r="127" s="178" customFormat="1" ht="15.75"/>
    <row r="128" s="178" customFormat="1" ht="15.75"/>
    <row r="129" s="178" customFormat="1" ht="15.75"/>
    <row r="130" s="178" customFormat="1" ht="15.75"/>
    <row r="131" s="178" customFormat="1" ht="15.75"/>
    <row r="132" s="178" customFormat="1" ht="15.75"/>
    <row r="133" s="178" customFormat="1" ht="15.75"/>
    <row r="134" s="178" customFormat="1" ht="15.75"/>
    <row r="135" s="178" customFormat="1" ht="15.75"/>
    <row r="136" s="178" customFormat="1" ht="15.75"/>
    <row r="137" s="178" customFormat="1" ht="15.75"/>
    <row r="138" s="178" customFormat="1" ht="15.75"/>
    <row r="139" s="178" customFormat="1" ht="15.75"/>
    <row r="140" s="178" customFormat="1" ht="15.75"/>
    <row r="141" s="178" customFormat="1" ht="15.75"/>
    <row r="142" s="178" customFormat="1" ht="15.75"/>
    <row r="143" s="178" customFormat="1" ht="15.75"/>
    <row r="144" s="178" customFormat="1" ht="15.75"/>
    <row r="145" s="178" customFormat="1" ht="15.75"/>
    <row r="146" s="178" customFormat="1" ht="15.75"/>
    <row r="147" s="178" customFormat="1" ht="15.75"/>
    <row r="148" s="178" customFormat="1" ht="15.75"/>
    <row r="149" s="178" customFormat="1" ht="15.75"/>
    <row r="150" s="178" customFormat="1" ht="15.75"/>
    <row r="151" s="178" customFormat="1" ht="15.75"/>
    <row r="152" s="178" customFormat="1" ht="15.75"/>
    <row r="153" s="178" customFormat="1" ht="15.75"/>
    <row r="154" s="178" customFormat="1" ht="15.75"/>
    <row r="155" s="178" customFormat="1" ht="15.75"/>
    <row r="156" s="178" customFormat="1" ht="15.75"/>
    <row r="157" s="178" customFormat="1" ht="15.75"/>
    <row r="158" s="178" customFormat="1" ht="15.75"/>
    <row r="159" s="178" customFormat="1" ht="15.75"/>
    <row r="160" s="178" customFormat="1" ht="15.75"/>
    <row r="161" s="178" customFormat="1" ht="15.75"/>
    <row r="162" s="178" customFormat="1" ht="15.75"/>
    <row r="163" s="178" customFormat="1" ht="15.75"/>
    <row r="164" s="178" customFormat="1" ht="15.75"/>
    <row r="165" s="178" customFormat="1" ht="15.75"/>
    <row r="166" s="178" customFormat="1" ht="15.75"/>
    <row r="167" s="178" customFormat="1" ht="15.75"/>
    <row r="168" s="178" customFormat="1" ht="15.75"/>
    <row r="169" s="178" customFormat="1" ht="15.75"/>
    <row r="170" s="178" customFormat="1" ht="15.75"/>
    <row r="171" s="178" customFormat="1" ht="15.75"/>
    <row r="172" s="178" customFormat="1" ht="15.75"/>
    <row r="173" s="178" customFormat="1" ht="15.75"/>
    <row r="174" s="178" customFormat="1" ht="15.75"/>
    <row r="175" s="178" customFormat="1" ht="15.75"/>
    <row r="176" s="178" customFormat="1" ht="15.75"/>
    <row r="177" s="178" customFormat="1" ht="15.75"/>
    <row r="178" s="178" customFormat="1" ht="15.75"/>
    <row r="179" s="178" customFormat="1" ht="15.75"/>
    <row r="180" s="178" customFormat="1" ht="15.75"/>
    <row r="181" s="178" customFormat="1" ht="15.75"/>
    <row r="182" s="178" customFormat="1" ht="15.75"/>
    <row r="183" s="178" customFormat="1" ht="15.75"/>
    <row r="184" s="178" customFormat="1" ht="15.75"/>
    <row r="185" s="178" customFormat="1" ht="15.75"/>
    <row r="186" s="178" customFormat="1" ht="15.75"/>
    <row r="187" s="178" customFormat="1" ht="15.75"/>
    <row r="188" s="178" customFormat="1" ht="15.75"/>
    <row r="189" s="178" customFormat="1" ht="15.75"/>
    <row r="190" s="178" customFormat="1" ht="15.75"/>
    <row r="191" s="178" customFormat="1" ht="15.75"/>
    <row r="192" s="178" customFormat="1" ht="15.75"/>
    <row r="193" s="178" customFormat="1" ht="15.75"/>
    <row r="194" s="178" customFormat="1" ht="15.75"/>
    <row r="195" s="178" customFormat="1" ht="15.75"/>
    <row r="196" s="178" customFormat="1" ht="15.75"/>
    <row r="197" s="178" customFormat="1" ht="15.75"/>
    <row r="198" s="178" customFormat="1" ht="15.75"/>
    <row r="199" s="178" customFormat="1" ht="15.75"/>
    <row r="200" s="178" customFormat="1" ht="15.75"/>
    <row r="201" s="178" customFormat="1" ht="15.75"/>
    <row r="202" s="178" customFormat="1" ht="15.75"/>
    <row r="203" s="178" customFormat="1" ht="15.75"/>
    <row r="204" s="178" customFormat="1" ht="15.75"/>
    <row r="205" s="178" customFormat="1" ht="15.75"/>
    <row r="206" s="178" customFormat="1" ht="15.75"/>
    <row r="207" s="178" customFormat="1" ht="15.75"/>
    <row r="208" s="178" customFormat="1" ht="15.75"/>
    <row r="209" s="178" customFormat="1" ht="15.75"/>
    <row r="210" s="178" customFormat="1" ht="15.75"/>
    <row r="211" s="178" customFormat="1" ht="15.75"/>
    <row r="212" s="178" customFormat="1" ht="15.75"/>
    <row r="213" s="178" customFormat="1" ht="15.75"/>
    <row r="214" s="178" customFormat="1" ht="15.75"/>
    <row r="215" s="178" customFormat="1" ht="15.75"/>
    <row r="216" s="178" customFormat="1" ht="15.75"/>
    <row r="217" s="178" customFormat="1" ht="15.75"/>
    <row r="218" s="178" customFormat="1" ht="15.75"/>
    <row r="219" s="178" customFormat="1" ht="15.75"/>
    <row r="220" s="178" customFormat="1" ht="15.75"/>
    <row r="221" s="178" customFormat="1" ht="15.75"/>
    <row r="222" s="178" customFormat="1" ht="15.75"/>
    <row r="223" s="178" customFormat="1" ht="15.75"/>
    <row r="224" s="178" customFormat="1" ht="15.75"/>
    <row r="225" s="178" customFormat="1" ht="15.75"/>
    <row r="226" s="178" customFormat="1" ht="15.75"/>
    <row r="227" s="178" customFormat="1" ht="15.75"/>
    <row r="228" s="178" customFormat="1" ht="15.75"/>
    <row r="229" s="178" customFormat="1" ht="15.75"/>
    <row r="230" s="178" customFormat="1" ht="15.75"/>
    <row r="231" s="178" customFormat="1" ht="15.75"/>
    <row r="232" s="178" customFormat="1" ht="15.75"/>
    <row r="233" s="178" customFormat="1" ht="15.75"/>
    <row r="234" s="178" customFormat="1" ht="15.75"/>
    <row r="235" s="178" customFormat="1" ht="15.75"/>
    <row r="236" s="178" customFormat="1" ht="15.75"/>
    <row r="237" s="178" customFormat="1" ht="15.75"/>
    <row r="238" s="178" customFormat="1" ht="15.75"/>
    <row r="239" s="178" customFormat="1" ht="15.75"/>
    <row r="240" s="178" customFormat="1" ht="15.75"/>
    <row r="241" s="178" customFormat="1" ht="15.75"/>
    <row r="242" s="178" customFormat="1" ht="15.75"/>
    <row r="243" s="178" customFormat="1" ht="15.75"/>
    <row r="244" s="178" customFormat="1" ht="15.75"/>
    <row r="245" s="178" customFormat="1" ht="15.75"/>
    <row r="246" s="178" customFormat="1" ht="15.75"/>
    <row r="247" s="178" customFormat="1" ht="15.75"/>
    <row r="248" s="178" customFormat="1" ht="15.75"/>
    <row r="249" s="178" customFormat="1" ht="15.75"/>
    <row r="250" s="178" customFormat="1" ht="15.75"/>
    <row r="251" s="178" customFormat="1" ht="15.75"/>
    <row r="252" s="178" customFormat="1" ht="15.75"/>
    <row r="253" s="178" customFormat="1" ht="15.75"/>
    <row r="254" s="178" customFormat="1" ht="15.75"/>
    <row r="255" s="178" customFormat="1" ht="15.75"/>
    <row r="256" s="178" customFormat="1" ht="15.75"/>
    <row r="257" s="178" customFormat="1" ht="15.75"/>
    <row r="258" s="178" customFormat="1" ht="15.75"/>
    <row r="259" s="178" customFormat="1" ht="15.75"/>
    <row r="260" s="178" customFormat="1" ht="15.75"/>
    <row r="261" s="178" customFormat="1" ht="15.75"/>
    <row r="262" s="178" customFormat="1" ht="15.75"/>
    <row r="263" s="178" customFormat="1" ht="15.75"/>
    <row r="264" s="178" customFormat="1" ht="15.75"/>
    <row r="265" s="178" customFormat="1" ht="15.75"/>
    <row r="266" s="178" customFormat="1" ht="15.75"/>
    <row r="267" s="178" customFormat="1" ht="15.75"/>
    <row r="268" s="178" customFormat="1" ht="15.75"/>
    <row r="269" s="178" customFormat="1" ht="15.75"/>
    <row r="270" s="178" customFormat="1" ht="15.75"/>
    <row r="271" s="178" customFormat="1" ht="15.75"/>
    <row r="272" s="178" customFormat="1" ht="15.75"/>
    <row r="273" s="178" customFormat="1" ht="15.75"/>
    <row r="274" s="178" customFormat="1" ht="15.75"/>
    <row r="275" s="178" customFormat="1" ht="15.75"/>
    <row r="276" s="178" customFormat="1" ht="15.75"/>
    <row r="277" s="178" customFormat="1" ht="15.75"/>
    <row r="278" s="178" customFormat="1" ht="15.75"/>
    <row r="279" s="178" customFormat="1" ht="15.75"/>
    <row r="280" s="178" customFormat="1" ht="15.75"/>
    <row r="281" s="178" customFormat="1" ht="15.75"/>
    <row r="282" s="178" customFormat="1" ht="15.75"/>
    <row r="283" s="178" customFormat="1" ht="15.75"/>
    <row r="284" s="178" customFormat="1" ht="15.75"/>
    <row r="285" s="178" customFormat="1" ht="15.75"/>
    <row r="286" s="178" customFormat="1" ht="15.75"/>
    <row r="287" s="178" customFormat="1" ht="15.75"/>
    <row r="288" s="178" customFormat="1" ht="15.75"/>
    <row r="289" s="178" customFormat="1" ht="15.75"/>
    <row r="290" s="178" customFormat="1" ht="15.75"/>
    <row r="291" s="178" customFormat="1" ht="15.75"/>
    <row r="292" s="178" customFormat="1" ht="15.75"/>
    <row r="293" s="178" customFormat="1" ht="15.75"/>
    <row r="294" s="178" customFormat="1" ht="15.75"/>
    <row r="295" s="178" customFormat="1" ht="15.75"/>
    <row r="296" s="178" customFormat="1" ht="15.75"/>
    <row r="297" s="178" customFormat="1" ht="15.75"/>
    <row r="298" s="178" customFormat="1" ht="15.75"/>
    <row r="299" s="178" customFormat="1" ht="15.75"/>
    <row r="300" s="178" customFormat="1" ht="15.75"/>
    <row r="301" s="178" customFormat="1" ht="15.75"/>
    <row r="302" s="178" customFormat="1" ht="15.75"/>
    <row r="303" s="178" customFormat="1" ht="15.75"/>
    <row r="304" s="178" customFormat="1" ht="15.75"/>
    <row r="305" s="178" customFormat="1" ht="15.75"/>
    <row r="306" s="178" customFormat="1" ht="15.75"/>
    <row r="307" s="178" customFormat="1" ht="15.75"/>
    <row r="308" s="178" customFormat="1" ht="15.75"/>
    <row r="309" s="178" customFormat="1" ht="15.75"/>
    <row r="310" s="178" customFormat="1" ht="15.75"/>
    <row r="311" s="178" customFormat="1" ht="15.75"/>
    <row r="312" s="178" customFormat="1" ht="15.75"/>
    <row r="313" s="178" customFormat="1" ht="15.75"/>
    <row r="314" s="178" customFormat="1" ht="15.75"/>
    <row r="315" s="178" customFormat="1" ht="15.75"/>
    <row r="316" s="178" customFormat="1" ht="15.75"/>
    <row r="317" s="178" customFormat="1" ht="15.75"/>
    <row r="318" s="178" customFormat="1" ht="15.75"/>
    <row r="319" s="178" customFormat="1" ht="15.75"/>
    <row r="320" s="178" customFormat="1" ht="15.75"/>
    <row r="321" s="178" customFormat="1" ht="15.75"/>
    <row r="322" s="178" customFormat="1" ht="15.75"/>
    <row r="323" s="178" customFormat="1" ht="15.75"/>
    <row r="324" s="178" customFormat="1" ht="15.75"/>
    <row r="325" s="178" customFormat="1" ht="15.75"/>
    <row r="326" s="178" customFormat="1" ht="15.75"/>
    <row r="327" s="178" customFormat="1" ht="15.75"/>
    <row r="328" s="178" customFormat="1" ht="15.75"/>
    <row r="329" s="178" customFormat="1" ht="15.75"/>
    <row r="330" s="178" customFormat="1" ht="15.75"/>
    <row r="331" s="178" customFormat="1" ht="15.75"/>
    <row r="332" s="178" customFormat="1" ht="15.75"/>
    <row r="333" s="178" customFormat="1" ht="15.75"/>
    <row r="334" s="178" customFormat="1" ht="15.75"/>
    <row r="335" s="178" customFormat="1" ht="15.75"/>
    <row r="336" s="178" customFormat="1" ht="15.75"/>
    <row r="337" s="178" customFormat="1" ht="15.75"/>
    <row r="338" s="178" customFormat="1" ht="15.75"/>
    <row r="339" s="178" customFormat="1" ht="15.75"/>
    <row r="340" s="178" customFormat="1" ht="15.75"/>
    <row r="341" s="178" customFormat="1" ht="15.75"/>
    <row r="342" s="178" customFormat="1" ht="15.75"/>
    <row r="343" s="178" customFormat="1" ht="15.75"/>
    <row r="344" s="178" customFormat="1" ht="15.75"/>
    <row r="345" s="178" customFormat="1" ht="15.75"/>
    <row r="346" s="178" customFormat="1" ht="15.75"/>
    <row r="347" s="178" customFormat="1" ht="15.75"/>
    <row r="348" s="178" customFormat="1" ht="15.75"/>
    <row r="349" s="178" customFormat="1" ht="15.75"/>
    <row r="350" s="178" customFormat="1" ht="15.75"/>
    <row r="351" s="178" customFormat="1" ht="15.75"/>
    <row r="352" s="178" customFormat="1" ht="15.75"/>
    <row r="353" s="178" customFormat="1" ht="15.75"/>
    <row r="354" s="178" customFormat="1" ht="15.75"/>
    <row r="355" s="178" customFormat="1" ht="15.75"/>
    <row r="356" s="178" customFormat="1" ht="15.75"/>
    <row r="357" s="178" customFormat="1" ht="15.75"/>
    <row r="358" s="178" customFormat="1" ht="15.75"/>
    <row r="359" s="178" customFormat="1" ht="15.75"/>
    <row r="360" s="178" customFormat="1" ht="15.75"/>
    <row r="361" s="178" customFormat="1" ht="15.75"/>
    <row r="362" s="178" customFormat="1" ht="15.75"/>
    <row r="363" s="178" customFormat="1" ht="15.75"/>
    <row r="364" s="178" customFormat="1" ht="15.75"/>
    <row r="365" s="178" customFormat="1" ht="15.75"/>
    <row r="366" s="178" customFormat="1" ht="15.75"/>
    <row r="367" s="178" customFormat="1" ht="15.75"/>
    <row r="368" s="178" customFormat="1" ht="15.75"/>
    <row r="369" s="178" customFormat="1" ht="15.75"/>
    <row r="370" s="178" customFormat="1" ht="15.75"/>
    <row r="371" s="178" customFormat="1" ht="15.75"/>
    <row r="372" s="178" customFormat="1" ht="15.75"/>
    <row r="373" s="178" customFormat="1" ht="15.75"/>
    <row r="374" s="178" customFormat="1" ht="15.75"/>
    <row r="375" s="178" customFormat="1" ht="15.75"/>
    <row r="376" s="178" customFormat="1" ht="15.75"/>
    <row r="377" s="178" customFormat="1" ht="15.75"/>
    <row r="378" s="178" customFormat="1" ht="15.75"/>
    <row r="379" s="178" customFormat="1" ht="15.75"/>
    <row r="380" s="178" customFormat="1" ht="15.75"/>
    <row r="381" s="178" customFormat="1" ht="15.75"/>
    <row r="382" s="178" customFormat="1" ht="15.75"/>
    <row r="383" s="178" customFormat="1" ht="15.75"/>
    <row r="384" s="178" customFormat="1" ht="15.75"/>
    <row r="385" s="178" customFormat="1" ht="15.75"/>
    <row r="386" s="178" customFormat="1" ht="15.75"/>
    <row r="387" s="178" customFormat="1" ht="15.75"/>
    <row r="388" s="178" customFormat="1" ht="15.75"/>
    <row r="389" s="178" customFormat="1" ht="15.75"/>
    <row r="390" s="178" customFormat="1" ht="15.75"/>
    <row r="391" s="178" customFormat="1" ht="15.75"/>
    <row r="392" s="178" customFormat="1" ht="15.75"/>
    <row r="393" s="178" customFormat="1" ht="15.75"/>
    <row r="394" s="178" customFormat="1" ht="15.75"/>
    <row r="395" s="178" customFormat="1" ht="15.75"/>
    <row r="396" s="178" customFormat="1" ht="15.75"/>
    <row r="397" s="178" customFormat="1" ht="15.75"/>
    <row r="398" s="178" customFormat="1" ht="15.75"/>
    <row r="399" s="178" customFormat="1" ht="15.75"/>
    <row r="400" s="178" customFormat="1" ht="15.75"/>
    <row r="401" s="178" customFormat="1" ht="15.75"/>
    <row r="402" s="178" customFormat="1" ht="15.75"/>
    <row r="403" s="178" customFormat="1" ht="15.75"/>
    <row r="404" s="178" customFormat="1" ht="15.75"/>
    <row r="405" s="178" customFormat="1" ht="15.75"/>
    <row r="406" s="178" customFormat="1" ht="15.75"/>
    <row r="407" s="178" customFormat="1" ht="15.75"/>
    <row r="408" s="178" customFormat="1" ht="15.75"/>
    <row r="409" s="178" customFormat="1" ht="15.75"/>
    <row r="410" s="178" customFormat="1" ht="15.75"/>
    <row r="411" s="178" customFormat="1" ht="15.75"/>
    <row r="412" s="178" customFormat="1" ht="15.75"/>
    <row r="413" s="178" customFormat="1" ht="15.75"/>
    <row r="414" s="178" customFormat="1" ht="15.75"/>
    <row r="415" s="178" customFormat="1" ht="15.75"/>
    <row r="416" s="178" customFormat="1" ht="15.75"/>
    <row r="417" s="178" customFormat="1" ht="15.75"/>
    <row r="418" s="178" customFormat="1" ht="15.75">
      <c r="A418" s="179"/>
    </row>
  </sheetData>
  <sheetProtection/>
  <mergeCells count="1">
    <mergeCell ref="A2:E2"/>
  </mergeCells>
  <printOptions/>
  <pageMargins left="0.707638888888889" right="0.707638888888889" top="0.747916666666667" bottom="0.747916666666667" header="0.313888888888889" footer="0.313888888888889"/>
  <pageSetup firstPageNumber="45" useFirstPageNumber="1" fitToHeight="0" fitToWidth="1" orientation="portrait" paperSize="9" scale="9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"/>
  <sheetViews>
    <sheetView showZeros="0" zoomScaleSheetLayoutView="100" workbookViewId="0" topLeftCell="A1">
      <selection activeCell="J12" sqref="J12"/>
    </sheetView>
  </sheetViews>
  <sheetFormatPr defaultColWidth="9.00390625" defaultRowHeight="14.25"/>
  <cols>
    <col min="1" max="1" width="34.875" style="156" customWidth="1"/>
    <col min="2" max="2" width="11.875" style="156" customWidth="1"/>
    <col min="3" max="3" width="10.25390625" style="156" customWidth="1"/>
    <col min="4" max="4" width="11.625" style="156" customWidth="1"/>
    <col min="5" max="5" width="11.125" style="157" customWidth="1"/>
    <col min="6" max="226" width="9.00390625" style="156" customWidth="1"/>
    <col min="227" max="227" width="42.75390625" style="156" customWidth="1"/>
    <col min="228" max="16384" width="9.00390625" style="156" customWidth="1"/>
  </cols>
  <sheetData>
    <row r="1" ht="15.75">
      <c r="A1" s="156" t="s">
        <v>818</v>
      </c>
    </row>
    <row r="2" spans="1:5" s="151" customFormat="1" ht="32.25" customHeight="1">
      <c r="A2" s="158" t="s">
        <v>819</v>
      </c>
      <c r="B2" s="158"/>
      <c r="C2" s="158"/>
      <c r="D2" s="158"/>
      <c r="E2" s="159"/>
    </row>
    <row r="3" spans="1:5" ht="18.75" customHeight="1">
      <c r="A3" s="160" t="s">
        <v>809</v>
      </c>
      <c r="E3" s="161" t="s">
        <v>56</v>
      </c>
    </row>
    <row r="4" spans="1:5" s="152" customFormat="1" ht="45" customHeight="1">
      <c r="A4" s="162" t="s">
        <v>57</v>
      </c>
      <c r="B4" s="163" t="s">
        <v>58</v>
      </c>
      <c r="C4" s="163" t="s">
        <v>59</v>
      </c>
      <c r="D4" s="164" t="s">
        <v>60</v>
      </c>
      <c r="E4" s="138" t="s">
        <v>61</v>
      </c>
    </row>
    <row r="5" spans="1:5" s="152" customFormat="1" ht="19.5" customHeight="1">
      <c r="A5" s="165" t="s">
        <v>820</v>
      </c>
      <c r="B5" s="163"/>
      <c r="C5" s="163"/>
      <c r="D5" s="144"/>
      <c r="E5" s="138"/>
    </row>
    <row r="6" spans="1:5" ht="19.5" customHeight="1">
      <c r="A6" s="165" t="s">
        <v>821</v>
      </c>
      <c r="B6" s="166">
        <v>150</v>
      </c>
      <c r="C6" s="167">
        <v>211</v>
      </c>
      <c r="D6" s="144">
        <f aca="true" t="shared" si="0" ref="D6:D13">C6/B6</f>
        <v>1.4067</v>
      </c>
      <c r="E6" s="118">
        <v>1.1105</v>
      </c>
    </row>
    <row r="7" spans="1:5" ht="19.5" customHeight="1">
      <c r="A7" s="165" t="s">
        <v>822</v>
      </c>
      <c r="B7" s="127"/>
      <c r="C7" s="127"/>
      <c r="D7" s="144"/>
      <c r="E7" s="118"/>
    </row>
    <row r="8" spans="1:5" ht="19.5" customHeight="1">
      <c r="A8" s="165" t="s">
        <v>823</v>
      </c>
      <c r="B8" s="127"/>
      <c r="C8" s="127"/>
      <c r="D8" s="144"/>
      <c r="E8" s="118"/>
    </row>
    <row r="9" spans="1:5" ht="19.5" customHeight="1">
      <c r="A9" s="168" t="s">
        <v>824</v>
      </c>
      <c r="B9" s="127"/>
      <c r="C9" s="127"/>
      <c r="D9" s="144"/>
      <c r="E9" s="118"/>
    </row>
    <row r="10" spans="1:5" s="153" customFormat="1" ht="19.5" customHeight="1">
      <c r="A10" s="169" t="s">
        <v>125</v>
      </c>
      <c r="B10" s="170">
        <v>150</v>
      </c>
      <c r="C10" s="171">
        <v>211</v>
      </c>
      <c r="D10" s="144">
        <f t="shared" si="0"/>
        <v>1.4067</v>
      </c>
      <c r="E10" s="118">
        <v>1.1105</v>
      </c>
    </row>
    <row r="11" spans="1:5" s="153" customFormat="1" ht="19.5" customHeight="1">
      <c r="A11" s="168" t="s">
        <v>825</v>
      </c>
      <c r="B11" s="172">
        <v>30</v>
      </c>
      <c r="C11" s="167">
        <v>30</v>
      </c>
      <c r="D11" s="144">
        <v>1</v>
      </c>
      <c r="E11" s="118">
        <v>0.6</v>
      </c>
    </row>
    <row r="12" spans="1:5" s="154" customFormat="1" ht="19.5" customHeight="1">
      <c r="A12" s="173" t="s">
        <v>826</v>
      </c>
      <c r="B12" s="172">
        <v>61</v>
      </c>
      <c r="C12" s="167">
        <v>218</v>
      </c>
      <c r="D12" s="144">
        <f t="shared" si="0"/>
        <v>3.5738</v>
      </c>
      <c r="E12" s="118">
        <v>3.5738</v>
      </c>
    </row>
    <row r="13" spans="1:5" s="155" customFormat="1" ht="19.5" customHeight="1">
      <c r="A13" s="169" t="s">
        <v>781</v>
      </c>
      <c r="B13" s="174">
        <v>241</v>
      </c>
      <c r="C13" s="171">
        <v>459</v>
      </c>
      <c r="D13" s="144">
        <f t="shared" si="0"/>
        <v>1.9046</v>
      </c>
      <c r="E13" s="118">
        <v>1.5249</v>
      </c>
    </row>
    <row r="14" ht="23.25" customHeight="1"/>
  </sheetData>
  <sheetProtection/>
  <mergeCells count="1">
    <mergeCell ref="A2:E2"/>
  </mergeCells>
  <printOptions/>
  <pageMargins left="0.707638888888889" right="0.707638888888889" top="0.747916666666667" bottom="0.747916666666667" header="0.313888888888889" footer="0.313888888888889"/>
  <pageSetup firstPageNumber="46" useFirstPageNumber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Zeros="0" zoomScaleSheetLayoutView="100" workbookViewId="0" topLeftCell="A1">
      <selection activeCell="D18" sqref="D18"/>
    </sheetView>
  </sheetViews>
  <sheetFormatPr defaultColWidth="9.00390625" defaultRowHeight="14.25"/>
  <cols>
    <col min="1" max="1" width="36.25390625" style="128" customWidth="1"/>
    <col min="2" max="2" width="11.625" style="128" customWidth="1"/>
    <col min="3" max="3" width="12.125" style="128" customWidth="1"/>
    <col min="4" max="4" width="11.625" style="128" customWidth="1"/>
    <col min="5" max="5" width="11.375" style="129" customWidth="1"/>
    <col min="6" max="16384" width="9.00390625" style="128" customWidth="1"/>
  </cols>
  <sheetData>
    <row r="1" spans="1:4" ht="18.75" customHeight="1">
      <c r="A1" s="130" t="s">
        <v>827</v>
      </c>
      <c r="B1" s="130"/>
      <c r="C1" s="130"/>
      <c r="D1" s="130"/>
    </row>
    <row r="2" spans="1:5" ht="21">
      <c r="A2" s="131" t="s">
        <v>828</v>
      </c>
      <c r="B2" s="131"/>
      <c r="C2" s="131"/>
      <c r="D2" s="131"/>
      <c r="E2" s="131"/>
    </row>
    <row r="3" spans="1:5" ht="18" customHeight="1">
      <c r="A3" s="130"/>
      <c r="B3" s="130"/>
      <c r="C3" s="130"/>
      <c r="D3" s="132"/>
      <c r="E3" s="133" t="s">
        <v>56</v>
      </c>
    </row>
    <row r="4" spans="1:5" ht="22.5" customHeight="1">
      <c r="A4" s="134" t="s">
        <v>829</v>
      </c>
      <c r="B4" s="135" t="s">
        <v>830</v>
      </c>
      <c r="C4" s="136" t="s">
        <v>167</v>
      </c>
      <c r="D4" s="137" t="s">
        <v>831</v>
      </c>
      <c r="E4" s="138" t="s">
        <v>61</v>
      </c>
    </row>
    <row r="5" spans="1:5" ht="21.75" customHeight="1">
      <c r="A5" s="134"/>
      <c r="B5" s="135"/>
      <c r="C5" s="136"/>
      <c r="D5" s="137"/>
      <c r="E5" s="138"/>
    </row>
    <row r="6" spans="1:5" ht="19.5" customHeight="1">
      <c r="A6" s="120" t="s">
        <v>832</v>
      </c>
      <c r="B6" s="139"/>
      <c r="C6" s="139"/>
      <c r="D6" s="140"/>
      <c r="E6" s="141"/>
    </row>
    <row r="7" spans="1:5" ht="19.5" customHeight="1">
      <c r="A7" s="120" t="s">
        <v>833</v>
      </c>
      <c r="B7" s="139"/>
      <c r="C7" s="139"/>
      <c r="D7" s="118"/>
      <c r="E7" s="142"/>
    </row>
    <row r="8" spans="1:5" ht="19.5" customHeight="1">
      <c r="A8" s="120" t="s">
        <v>834</v>
      </c>
      <c r="B8" s="143">
        <v>150</v>
      </c>
      <c r="C8" s="143">
        <v>150</v>
      </c>
      <c r="D8" s="144">
        <f>C8/B8</f>
        <v>1</v>
      </c>
      <c r="E8" s="144">
        <v>1.25</v>
      </c>
    </row>
    <row r="9" spans="1:5" ht="19.5" customHeight="1">
      <c r="A9" s="120" t="s">
        <v>835</v>
      </c>
      <c r="B9" s="145">
        <v>150</v>
      </c>
      <c r="C9" s="145">
        <v>150</v>
      </c>
      <c r="D9" s="144">
        <f>C9/B9</f>
        <v>1</v>
      </c>
      <c r="E9" s="144">
        <v>1.25</v>
      </c>
    </row>
    <row r="10" spans="1:5" ht="19.5" customHeight="1">
      <c r="A10" s="146" t="s">
        <v>836</v>
      </c>
      <c r="B10" s="139"/>
      <c r="C10" s="139"/>
      <c r="D10" s="140"/>
      <c r="E10" s="141"/>
    </row>
    <row r="11" spans="1:5" ht="19.5" customHeight="1">
      <c r="A11" s="146" t="s">
        <v>837</v>
      </c>
      <c r="B11" s="139"/>
      <c r="C11" s="139"/>
      <c r="D11" s="140"/>
      <c r="E11" s="141"/>
    </row>
    <row r="12" spans="1:5" ht="19.5" customHeight="1">
      <c r="A12" s="146" t="s">
        <v>838</v>
      </c>
      <c r="B12" s="139"/>
      <c r="C12" s="139"/>
      <c r="D12" s="140"/>
      <c r="E12" s="141"/>
    </row>
    <row r="13" spans="1:5" ht="19.5" customHeight="1">
      <c r="A13" s="120" t="s">
        <v>839</v>
      </c>
      <c r="B13" s="139"/>
      <c r="C13" s="139"/>
      <c r="D13" s="140"/>
      <c r="E13" s="141"/>
    </row>
    <row r="14" spans="1:5" ht="19.5" customHeight="1">
      <c r="A14" s="120" t="s">
        <v>840</v>
      </c>
      <c r="B14" s="139"/>
      <c r="C14" s="139"/>
      <c r="D14" s="140"/>
      <c r="E14" s="141"/>
    </row>
    <row r="15" spans="1:5" ht="19.5" customHeight="1">
      <c r="A15" s="120" t="s">
        <v>841</v>
      </c>
      <c r="B15" s="147">
        <v>30</v>
      </c>
      <c r="C15" s="147">
        <v>30</v>
      </c>
      <c r="D15" s="144">
        <f aca="true" t="shared" si="0" ref="D15:D19">C15/B15</f>
        <v>1</v>
      </c>
      <c r="E15" s="144">
        <v>0.5</v>
      </c>
    </row>
    <row r="16" spans="1:5" ht="19.5" customHeight="1">
      <c r="A16" s="113" t="s">
        <v>842</v>
      </c>
      <c r="B16" s="148">
        <v>180</v>
      </c>
      <c r="C16" s="148">
        <v>180</v>
      </c>
      <c r="D16" s="144">
        <f t="shared" si="0"/>
        <v>1</v>
      </c>
      <c r="E16" s="144">
        <v>1</v>
      </c>
    </row>
    <row r="17" spans="1:5" ht="19.5" customHeight="1">
      <c r="A17" s="120" t="s">
        <v>843</v>
      </c>
      <c r="B17" s="148"/>
      <c r="C17" s="148">
        <v>218</v>
      </c>
      <c r="D17" s="144">
        <v>1</v>
      </c>
      <c r="E17" s="144">
        <v>3.6633</v>
      </c>
    </row>
    <row r="18" spans="1:5" ht="19.5" customHeight="1">
      <c r="A18" s="149" t="s">
        <v>844</v>
      </c>
      <c r="B18" s="148">
        <v>61</v>
      </c>
      <c r="C18" s="148">
        <v>61</v>
      </c>
      <c r="D18" s="144">
        <f t="shared" si="0"/>
        <v>1</v>
      </c>
      <c r="E18" s="144">
        <v>1</v>
      </c>
    </row>
    <row r="19" spans="1:5" ht="19.5" customHeight="1">
      <c r="A19" s="113" t="s">
        <v>845</v>
      </c>
      <c r="B19" s="148">
        <v>241</v>
      </c>
      <c r="C19" s="148">
        <v>459</v>
      </c>
      <c r="D19" s="144">
        <f t="shared" si="0"/>
        <v>1.9046</v>
      </c>
      <c r="E19" s="144">
        <v>1</v>
      </c>
    </row>
    <row r="20" spans="1:5" ht="28.5" customHeight="1">
      <c r="A20" s="150"/>
      <c r="B20" s="150"/>
      <c r="C20" s="150"/>
      <c r="D20" s="150"/>
      <c r="E20" s="150"/>
    </row>
  </sheetData>
  <sheetProtection/>
  <mergeCells count="7">
    <mergeCell ref="A2:E2"/>
    <mergeCell ref="A20:E20"/>
    <mergeCell ref="A4:A5"/>
    <mergeCell ref="B4:B5"/>
    <mergeCell ref="C4:C5"/>
    <mergeCell ref="D4:D5"/>
    <mergeCell ref="E4:E5"/>
  </mergeCells>
  <printOptions/>
  <pageMargins left="0.707638888888889" right="0.707638888888889" top="0.747916666666667" bottom="0.747916666666667" header="0.313888888888889" footer="0.313888888888889"/>
  <pageSetup firstPageNumber="47" useFirstPageNumber="1" fitToHeight="0" fitToWidth="1" orientation="portrait" paperSize="9" scale="9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4"/>
  <sheetViews>
    <sheetView showZeros="0" zoomScaleSheetLayoutView="100" workbookViewId="0" topLeftCell="A10">
      <selection activeCell="E33" sqref="E33"/>
    </sheetView>
  </sheetViews>
  <sheetFormatPr defaultColWidth="9.00390625" defaultRowHeight="14.25"/>
  <cols>
    <col min="1" max="1" width="42.125" style="108" customWidth="1"/>
    <col min="2" max="3" width="11.375" style="108" customWidth="1"/>
    <col min="4" max="4" width="11.25390625" style="108" customWidth="1"/>
    <col min="5" max="5" width="13.25390625" style="108" customWidth="1"/>
    <col min="6" max="16384" width="9.00390625" style="5" customWidth="1"/>
  </cols>
  <sheetData>
    <row r="1" spans="1:2" ht="22.5" customHeight="1">
      <c r="A1" s="108" t="s">
        <v>846</v>
      </c>
      <c r="B1" s="108" t="s">
        <v>847</v>
      </c>
    </row>
    <row r="2" spans="1:5" ht="28.5" customHeight="1">
      <c r="A2" s="109" t="s">
        <v>848</v>
      </c>
      <c r="B2" s="109"/>
      <c r="C2" s="109"/>
      <c r="D2" s="109"/>
      <c r="E2" s="109"/>
    </row>
    <row r="3" spans="1:5" ht="15.75">
      <c r="A3" s="110"/>
      <c r="B3" s="111"/>
      <c r="E3" s="112" t="s">
        <v>139</v>
      </c>
    </row>
    <row r="4" spans="1:5" ht="28.5" customHeight="1">
      <c r="A4" s="113" t="s">
        <v>849</v>
      </c>
      <c r="B4" s="114" t="s">
        <v>58</v>
      </c>
      <c r="C4" s="115" t="s">
        <v>59</v>
      </c>
      <c r="D4" s="115" t="s">
        <v>850</v>
      </c>
      <c r="E4" s="115" t="s">
        <v>851</v>
      </c>
    </row>
    <row r="5" spans="1:5" s="107" customFormat="1" ht="19.5" customHeight="1">
      <c r="A5" s="116" t="s">
        <v>852</v>
      </c>
      <c r="B5" s="117">
        <v>150</v>
      </c>
      <c r="C5" s="117">
        <v>211</v>
      </c>
      <c r="D5" s="118">
        <f>C5/B5</f>
        <v>1.4067</v>
      </c>
      <c r="E5" s="118">
        <v>1.1105</v>
      </c>
    </row>
    <row r="6" spans="1:5" ht="19.5" customHeight="1">
      <c r="A6" s="119" t="s">
        <v>853</v>
      </c>
      <c r="B6" s="120"/>
      <c r="C6" s="120"/>
      <c r="D6" s="120"/>
      <c r="E6" s="118"/>
    </row>
    <row r="7" spans="1:5" ht="19.5" customHeight="1">
      <c r="A7" s="121" t="s">
        <v>854</v>
      </c>
      <c r="B7" s="120"/>
      <c r="C7" s="120"/>
      <c r="D7" s="120"/>
      <c r="E7" s="118"/>
    </row>
    <row r="8" spans="1:5" ht="19.5" customHeight="1">
      <c r="A8" s="121" t="s">
        <v>855</v>
      </c>
      <c r="B8" s="120"/>
      <c r="C8" s="120"/>
      <c r="D8" s="120"/>
      <c r="E8" s="118"/>
    </row>
    <row r="9" spans="1:5" ht="19.5" customHeight="1">
      <c r="A9" s="121" t="s">
        <v>856</v>
      </c>
      <c r="B9" s="120"/>
      <c r="C9" s="120"/>
      <c r="D9" s="120"/>
      <c r="E9" s="118"/>
    </row>
    <row r="10" spans="1:5" ht="19.5" customHeight="1">
      <c r="A10" s="121" t="s">
        <v>857</v>
      </c>
      <c r="B10" s="120">
        <v>150</v>
      </c>
      <c r="C10" s="120">
        <v>211</v>
      </c>
      <c r="D10" s="118">
        <f>C10/B10</f>
        <v>1.4067</v>
      </c>
      <c r="E10" s="118"/>
    </row>
    <row r="11" spans="1:5" ht="19.5" customHeight="1">
      <c r="A11" s="121" t="s">
        <v>858</v>
      </c>
      <c r="B11" s="120"/>
      <c r="C11" s="120"/>
      <c r="D11" s="120"/>
      <c r="E11" s="118"/>
    </row>
    <row r="12" spans="1:5" ht="19.5" customHeight="1">
      <c r="A12" s="121" t="s">
        <v>859</v>
      </c>
      <c r="B12" s="120"/>
      <c r="C12" s="120"/>
      <c r="D12" s="120"/>
      <c r="E12" s="118"/>
    </row>
    <row r="13" spans="1:5" ht="19.5" customHeight="1">
      <c r="A13" s="121" t="s">
        <v>860</v>
      </c>
      <c r="B13" s="120"/>
      <c r="C13" s="120"/>
      <c r="D13" s="120"/>
      <c r="E13" s="118"/>
    </row>
    <row r="14" spans="1:5" ht="19.5" customHeight="1">
      <c r="A14" s="121" t="s">
        <v>861</v>
      </c>
      <c r="B14" s="120"/>
      <c r="C14" s="120"/>
      <c r="D14" s="120"/>
      <c r="E14" s="118"/>
    </row>
    <row r="15" spans="1:5" ht="19.5" customHeight="1">
      <c r="A15" s="122" t="s">
        <v>862</v>
      </c>
      <c r="B15" s="123"/>
      <c r="C15" s="123"/>
      <c r="D15" s="118"/>
      <c r="E15" s="118"/>
    </row>
    <row r="16" spans="1:5" ht="19.5" customHeight="1">
      <c r="A16" s="119" t="s">
        <v>863</v>
      </c>
      <c r="B16" s="124"/>
      <c r="C16" s="124"/>
      <c r="D16" s="124"/>
      <c r="E16" s="118"/>
    </row>
    <row r="17" spans="1:5" ht="19.5" customHeight="1">
      <c r="A17" s="121" t="s">
        <v>864</v>
      </c>
      <c r="B17" s="124"/>
      <c r="C17" s="124"/>
      <c r="D17" s="124"/>
      <c r="E17" s="118"/>
    </row>
    <row r="18" spans="1:5" ht="19.5" customHeight="1">
      <c r="A18" s="121" t="s">
        <v>865</v>
      </c>
      <c r="B18" s="124"/>
      <c r="C18" s="124"/>
      <c r="D18" s="124"/>
      <c r="E18" s="118"/>
    </row>
    <row r="19" spans="1:5" ht="19.5" customHeight="1">
      <c r="A19" s="121" t="s">
        <v>866</v>
      </c>
      <c r="B19" s="124"/>
      <c r="C19" s="124"/>
      <c r="D19" s="124"/>
      <c r="E19" s="118"/>
    </row>
    <row r="20" spans="1:5" ht="19.5" customHeight="1">
      <c r="A20" s="121" t="s">
        <v>867</v>
      </c>
      <c r="B20" s="124"/>
      <c r="C20" s="124"/>
      <c r="D20" s="124"/>
      <c r="E20" s="118"/>
    </row>
    <row r="21" spans="1:5" ht="19.5" customHeight="1">
      <c r="A21" s="121" t="s">
        <v>868</v>
      </c>
      <c r="B21" s="124"/>
      <c r="C21" s="124"/>
      <c r="D21" s="124"/>
      <c r="E21" s="118"/>
    </row>
    <row r="22" spans="1:5" ht="19.5" customHeight="1">
      <c r="A22" s="121" t="s">
        <v>869</v>
      </c>
      <c r="B22" s="124"/>
      <c r="C22" s="124"/>
      <c r="D22" s="124"/>
      <c r="E22" s="118"/>
    </row>
    <row r="23" spans="1:5" ht="19.5" customHeight="1">
      <c r="A23" s="121" t="s">
        <v>870</v>
      </c>
      <c r="B23" s="124"/>
      <c r="C23" s="124"/>
      <c r="D23" s="118"/>
      <c r="E23" s="118"/>
    </row>
    <row r="24" spans="1:5" ht="19.5" customHeight="1">
      <c r="A24" s="122" t="s">
        <v>871</v>
      </c>
      <c r="B24" s="123"/>
      <c r="C24" s="123"/>
      <c r="D24" s="123"/>
      <c r="E24" s="118"/>
    </row>
    <row r="25" spans="1:5" ht="19.5" customHeight="1">
      <c r="A25" s="119" t="s">
        <v>872</v>
      </c>
      <c r="B25" s="124"/>
      <c r="C25" s="124"/>
      <c r="D25" s="124"/>
      <c r="E25" s="118"/>
    </row>
    <row r="26" spans="1:5" ht="19.5" customHeight="1">
      <c r="A26" s="122" t="s">
        <v>873</v>
      </c>
      <c r="B26" s="123"/>
      <c r="C26" s="123"/>
      <c r="D26" s="123"/>
      <c r="E26" s="118"/>
    </row>
    <row r="27" spans="1:5" ht="19.5" customHeight="1">
      <c r="A27" s="119" t="s">
        <v>874</v>
      </c>
      <c r="B27" s="124"/>
      <c r="C27" s="124"/>
      <c r="D27" s="124"/>
      <c r="E27" s="118"/>
    </row>
    <row r="28" spans="1:5" ht="19.5" customHeight="1">
      <c r="A28" s="119" t="s">
        <v>875</v>
      </c>
      <c r="B28" s="124"/>
      <c r="C28" s="124"/>
      <c r="D28" s="124"/>
      <c r="E28" s="118"/>
    </row>
    <row r="29" spans="1:5" ht="19.5" customHeight="1">
      <c r="A29" s="119" t="s">
        <v>876</v>
      </c>
      <c r="B29" s="124"/>
      <c r="C29" s="124"/>
      <c r="D29" s="124"/>
      <c r="E29" s="118"/>
    </row>
    <row r="30" spans="1:5" ht="19.5" customHeight="1">
      <c r="A30" s="125" t="s">
        <v>877</v>
      </c>
      <c r="B30" s="123"/>
      <c r="C30" s="123"/>
      <c r="D30" s="123"/>
      <c r="E30" s="118"/>
    </row>
    <row r="31" spans="1:5" ht="19.5" customHeight="1">
      <c r="A31" s="113" t="s">
        <v>805</v>
      </c>
      <c r="B31" s="117">
        <v>150</v>
      </c>
      <c r="C31" s="117">
        <v>211</v>
      </c>
      <c r="D31" s="118">
        <f aca="true" t="shared" si="0" ref="D31:D34">C31/B31</f>
        <v>1.4067</v>
      </c>
      <c r="E31" s="118">
        <v>1.1105</v>
      </c>
    </row>
    <row r="32" spans="1:5" ht="19.5" customHeight="1">
      <c r="A32" s="126" t="s">
        <v>878</v>
      </c>
      <c r="B32" s="124">
        <v>61</v>
      </c>
      <c r="C32" s="124">
        <v>218</v>
      </c>
      <c r="D32" s="118">
        <f t="shared" si="0"/>
        <v>3.5738</v>
      </c>
      <c r="E32" s="118">
        <v>3.6633</v>
      </c>
    </row>
    <row r="33" spans="1:5" ht="19.5" customHeight="1">
      <c r="A33" s="120" t="s">
        <v>879</v>
      </c>
      <c r="B33" s="127">
        <v>30</v>
      </c>
      <c r="C33" s="127">
        <v>30</v>
      </c>
      <c r="D33" s="118">
        <f t="shared" si="0"/>
        <v>1</v>
      </c>
      <c r="E33" s="118">
        <v>0.6</v>
      </c>
    </row>
    <row r="34" spans="1:5" ht="19.5" customHeight="1">
      <c r="A34" s="113" t="s">
        <v>880</v>
      </c>
      <c r="B34" s="117">
        <v>241</v>
      </c>
      <c r="C34" s="117">
        <v>459</v>
      </c>
      <c r="D34" s="118">
        <f t="shared" si="0"/>
        <v>1.9046</v>
      </c>
      <c r="E34" s="118">
        <v>1.0042</v>
      </c>
    </row>
  </sheetData>
  <sheetProtection/>
  <mergeCells count="1">
    <mergeCell ref="A2:E2"/>
  </mergeCells>
  <printOptions/>
  <pageMargins left="0.707638888888889" right="0.707638888888889" top="0.747916666666667" bottom="0.747916666666667" header="0.313888888888889" footer="0.313888888888889"/>
  <pageSetup firstPageNumber="48" useFirstPageNumber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Zeros="0" zoomScaleSheetLayoutView="100" workbookViewId="0" topLeftCell="A1">
      <selection activeCell="B41" sqref="B41:B42"/>
    </sheetView>
  </sheetViews>
  <sheetFormatPr defaultColWidth="8.75390625" defaultRowHeight="14.25"/>
  <cols>
    <col min="1" max="1" width="35.00390625" style="352" customWidth="1"/>
    <col min="2" max="3" width="13.75390625" style="352" customWidth="1"/>
    <col min="4" max="4" width="12.75390625" style="352" customWidth="1"/>
    <col min="5" max="5" width="13.75390625" style="352" customWidth="1"/>
    <col min="6" max="227" width="8.75390625" style="352" customWidth="1"/>
    <col min="228" max="228" width="38.25390625" style="352" customWidth="1"/>
    <col min="229" max="230" width="13.25390625" style="352" customWidth="1"/>
    <col min="231" max="231" width="10.00390625" style="352" customWidth="1"/>
    <col min="232" max="232" width="12.625" style="352" customWidth="1"/>
    <col min="233" max="233" width="8.75390625" style="352" hidden="1" customWidth="1"/>
    <col min="234" max="234" width="18.625" style="352" customWidth="1"/>
    <col min="235" max="235" width="10.625" style="352" customWidth="1"/>
    <col min="236" max="16384" width="8.75390625" style="352" customWidth="1"/>
  </cols>
  <sheetData>
    <row r="1" ht="15.75">
      <c r="A1" s="352" t="s">
        <v>54</v>
      </c>
    </row>
    <row r="2" spans="1:5" ht="21.75" customHeight="1">
      <c r="A2" s="353" t="s">
        <v>55</v>
      </c>
      <c r="B2" s="353"/>
      <c r="C2" s="353"/>
      <c r="D2" s="353"/>
      <c r="E2" s="353"/>
    </row>
    <row r="4" spans="1:5" s="349" customFormat="1" ht="15.75">
      <c r="A4" s="354"/>
      <c r="B4" s="354"/>
      <c r="E4" s="355" t="s">
        <v>56</v>
      </c>
    </row>
    <row r="5" spans="1:5" ht="34.5" customHeight="1">
      <c r="A5" s="342" t="s">
        <v>57</v>
      </c>
      <c r="B5" s="356" t="s">
        <v>58</v>
      </c>
      <c r="C5" s="357" t="s">
        <v>59</v>
      </c>
      <c r="D5" s="356" t="s">
        <v>60</v>
      </c>
      <c r="E5" s="356" t="s">
        <v>61</v>
      </c>
    </row>
    <row r="6" spans="1:5" s="350" customFormat="1" ht="18" customHeight="1">
      <c r="A6" s="341" t="s">
        <v>62</v>
      </c>
      <c r="B6" s="117">
        <v>94730</v>
      </c>
      <c r="C6" s="117">
        <v>95561</v>
      </c>
      <c r="D6" s="337">
        <f>C6/B6</f>
        <v>1.0088</v>
      </c>
      <c r="E6" s="337">
        <v>0.6073</v>
      </c>
    </row>
    <row r="7" spans="1:5" ht="18" customHeight="1">
      <c r="A7" s="358" t="s">
        <v>63</v>
      </c>
      <c r="B7" s="127">
        <v>33796</v>
      </c>
      <c r="C7" s="127">
        <v>33566</v>
      </c>
      <c r="D7" s="337">
        <f>C7/B7</f>
        <v>0.9932</v>
      </c>
      <c r="E7" s="337">
        <v>0.5851</v>
      </c>
    </row>
    <row r="8" spans="1:5" ht="18" customHeight="1">
      <c r="A8" s="340" t="s">
        <v>64</v>
      </c>
      <c r="B8" s="127">
        <v>15270</v>
      </c>
      <c r="C8" s="127">
        <v>15278</v>
      </c>
      <c r="D8" s="337">
        <f aca="true" t="shared" si="0" ref="D7:D38">C8/B8</f>
        <v>1.0005</v>
      </c>
      <c r="E8" s="337">
        <v>0.8427</v>
      </c>
    </row>
    <row r="9" spans="1:5" ht="18" customHeight="1">
      <c r="A9" s="340" t="s">
        <v>65</v>
      </c>
      <c r="B9" s="127">
        <v>3850</v>
      </c>
      <c r="C9" s="127">
        <v>4485</v>
      </c>
      <c r="D9" s="337">
        <f t="shared" si="0"/>
        <v>1.1649</v>
      </c>
      <c r="E9" s="337">
        <v>0.1158</v>
      </c>
    </row>
    <row r="10" spans="1:5" ht="18" customHeight="1">
      <c r="A10" s="340" t="s">
        <v>66</v>
      </c>
      <c r="B10" s="127">
        <v>1982</v>
      </c>
      <c r="C10" s="127">
        <v>1923</v>
      </c>
      <c r="D10" s="337">
        <f t="shared" si="0"/>
        <v>0.9702</v>
      </c>
      <c r="E10" s="337">
        <v>0.8023</v>
      </c>
    </row>
    <row r="11" spans="1:5" ht="18" customHeight="1">
      <c r="A11" s="340" t="s">
        <v>67</v>
      </c>
      <c r="B11" s="127">
        <v>4887</v>
      </c>
      <c r="C11" s="127">
        <v>4832</v>
      </c>
      <c r="D11" s="337">
        <f t="shared" si="0"/>
        <v>0.9887</v>
      </c>
      <c r="E11" s="337">
        <v>0.6297</v>
      </c>
    </row>
    <row r="12" spans="1:5" ht="18" customHeight="1">
      <c r="A12" s="340" t="s">
        <v>68</v>
      </c>
      <c r="B12" s="127">
        <v>6158</v>
      </c>
      <c r="C12" s="127">
        <v>6098</v>
      </c>
      <c r="D12" s="337">
        <f t="shared" si="0"/>
        <v>0.9903</v>
      </c>
      <c r="E12" s="337">
        <v>1.1841</v>
      </c>
    </row>
    <row r="13" spans="1:5" ht="18" customHeight="1">
      <c r="A13" s="340" t="s">
        <v>69</v>
      </c>
      <c r="B13" s="127">
        <v>1904</v>
      </c>
      <c r="C13" s="127">
        <v>1802</v>
      </c>
      <c r="D13" s="337">
        <f t="shared" si="0"/>
        <v>0.9464</v>
      </c>
      <c r="E13" s="337">
        <v>0.9725</v>
      </c>
    </row>
    <row r="14" spans="1:5" ht="18" customHeight="1">
      <c r="A14" s="340" t="s">
        <v>70</v>
      </c>
      <c r="B14" s="127">
        <v>4955</v>
      </c>
      <c r="C14" s="127">
        <v>4899</v>
      </c>
      <c r="D14" s="337">
        <f t="shared" si="0"/>
        <v>0.9887</v>
      </c>
      <c r="E14" s="337">
        <v>1.0706</v>
      </c>
    </row>
    <row r="15" spans="1:5" ht="18" customHeight="1">
      <c r="A15" s="340" t="s">
        <v>71</v>
      </c>
      <c r="B15" s="127">
        <v>5172</v>
      </c>
      <c r="C15" s="127">
        <v>5636</v>
      </c>
      <c r="D15" s="337">
        <f t="shared" si="0"/>
        <v>1.0897</v>
      </c>
      <c r="E15" s="337">
        <v>0.9553</v>
      </c>
    </row>
    <row r="16" spans="1:5" ht="18" customHeight="1">
      <c r="A16" s="340" t="s">
        <v>72</v>
      </c>
      <c r="B16" s="127">
        <v>3981</v>
      </c>
      <c r="C16" s="127">
        <v>4045</v>
      </c>
      <c r="D16" s="337">
        <f t="shared" si="0"/>
        <v>1.0161</v>
      </c>
      <c r="E16" s="337">
        <v>1.1667</v>
      </c>
    </row>
    <row r="17" spans="1:5" ht="18" customHeight="1">
      <c r="A17" s="340" t="s">
        <v>73</v>
      </c>
      <c r="B17" s="127">
        <v>650</v>
      </c>
      <c r="C17" s="127">
        <v>642</v>
      </c>
      <c r="D17" s="337">
        <f t="shared" si="0"/>
        <v>0.9877</v>
      </c>
      <c r="E17" s="337">
        <v>33.7895</v>
      </c>
    </row>
    <row r="18" spans="1:5" ht="18" customHeight="1">
      <c r="A18" s="340" t="s">
        <v>74</v>
      </c>
      <c r="B18" s="127">
        <v>8263</v>
      </c>
      <c r="C18" s="127">
        <v>8491</v>
      </c>
      <c r="D18" s="337">
        <f t="shared" si="0"/>
        <v>1.0276</v>
      </c>
      <c r="E18" s="337">
        <v>0.9952</v>
      </c>
    </row>
    <row r="19" spans="1:5" ht="18" customHeight="1">
      <c r="A19" s="340" t="s">
        <v>75</v>
      </c>
      <c r="B19" s="127">
        <v>3022</v>
      </c>
      <c r="C19" s="127">
        <v>3022</v>
      </c>
      <c r="D19" s="337">
        <f t="shared" si="0"/>
        <v>1</v>
      </c>
      <c r="E19" s="337">
        <v>1.186</v>
      </c>
    </row>
    <row r="20" spans="1:5" ht="18" customHeight="1">
      <c r="A20" s="340" t="s">
        <v>76</v>
      </c>
      <c r="B20" s="127">
        <v>778</v>
      </c>
      <c r="C20" s="127">
        <v>779</v>
      </c>
      <c r="D20" s="337">
        <f t="shared" si="0"/>
        <v>1.0013</v>
      </c>
      <c r="E20" s="337">
        <v>0.8157</v>
      </c>
    </row>
    <row r="21" spans="1:5" ht="18" customHeight="1">
      <c r="A21" s="340" t="s">
        <v>77</v>
      </c>
      <c r="B21" s="127">
        <v>62</v>
      </c>
      <c r="C21" s="127">
        <v>63</v>
      </c>
      <c r="D21" s="337">
        <f t="shared" si="0"/>
        <v>1.0161</v>
      </c>
      <c r="E21" s="337">
        <v>1.2115</v>
      </c>
    </row>
    <row r="22" spans="1:5" s="350" customFormat="1" ht="18" customHeight="1">
      <c r="A22" s="341" t="s">
        <v>78</v>
      </c>
      <c r="B22" s="117">
        <v>105494</v>
      </c>
      <c r="C22" s="117">
        <v>105209</v>
      </c>
      <c r="D22" s="337">
        <f t="shared" si="0"/>
        <v>0.9973</v>
      </c>
      <c r="E22" s="337">
        <v>2.4544</v>
      </c>
    </row>
    <row r="23" spans="1:5" s="350" customFormat="1" ht="18" customHeight="1">
      <c r="A23" s="341" t="s">
        <v>79</v>
      </c>
      <c r="B23" s="127">
        <v>9002</v>
      </c>
      <c r="C23" s="127">
        <v>5530</v>
      </c>
      <c r="D23" s="337">
        <f t="shared" si="0"/>
        <v>0.6143</v>
      </c>
      <c r="E23" s="337">
        <v>0.4888</v>
      </c>
    </row>
    <row r="24" spans="1:5" ht="18" customHeight="1">
      <c r="A24" s="340" t="s">
        <v>80</v>
      </c>
      <c r="B24" s="127">
        <v>5451</v>
      </c>
      <c r="C24" s="127">
        <v>5281</v>
      </c>
      <c r="D24" s="337">
        <f t="shared" si="0"/>
        <v>0.9688</v>
      </c>
      <c r="E24" s="337">
        <v>0.8216</v>
      </c>
    </row>
    <row r="25" spans="1:5" ht="18" customHeight="1">
      <c r="A25" s="340" t="s">
        <v>81</v>
      </c>
      <c r="B25" s="127">
        <v>8646</v>
      </c>
      <c r="C25" s="127">
        <v>10793</v>
      </c>
      <c r="D25" s="337">
        <f t="shared" si="0"/>
        <v>1.2483</v>
      </c>
      <c r="E25" s="337">
        <v>1.9895</v>
      </c>
    </row>
    <row r="26" spans="1:5" ht="18" customHeight="1">
      <c r="A26" s="340" t="s">
        <v>82</v>
      </c>
      <c r="B26" s="127"/>
      <c r="C26" s="127"/>
      <c r="D26" s="337"/>
      <c r="E26" s="337"/>
    </row>
    <row r="27" spans="1:5" ht="18" customHeight="1">
      <c r="A27" s="340" t="s">
        <v>83</v>
      </c>
      <c r="B27" s="127">
        <v>70639</v>
      </c>
      <c r="C27" s="127">
        <v>71779</v>
      </c>
      <c r="D27" s="337">
        <f t="shared" si="0"/>
        <v>1.0161</v>
      </c>
      <c r="E27" s="337">
        <v>4.6631</v>
      </c>
    </row>
    <row r="28" spans="1:5" ht="18" customHeight="1">
      <c r="A28" s="340" t="s">
        <v>84</v>
      </c>
      <c r="B28" s="127">
        <v>3841</v>
      </c>
      <c r="C28" s="127">
        <v>3905</v>
      </c>
      <c r="D28" s="337">
        <f t="shared" si="0"/>
        <v>1.0167</v>
      </c>
      <c r="E28" s="337">
        <v>1.7503</v>
      </c>
    </row>
    <row r="29" spans="1:5" ht="18" customHeight="1">
      <c r="A29" s="340" t="s">
        <v>85</v>
      </c>
      <c r="B29" s="127">
        <v>6875</v>
      </c>
      <c r="C29" s="127">
        <v>6874</v>
      </c>
      <c r="D29" s="337">
        <f t="shared" si="0"/>
        <v>0.9999</v>
      </c>
      <c r="E29" s="337">
        <v>4.212</v>
      </c>
    </row>
    <row r="30" spans="1:5" ht="18" customHeight="1">
      <c r="A30" s="340" t="s">
        <v>86</v>
      </c>
      <c r="B30" s="127">
        <v>1040</v>
      </c>
      <c r="C30" s="127">
        <v>1047</v>
      </c>
      <c r="D30" s="337">
        <f t="shared" si="0"/>
        <v>1.0067</v>
      </c>
      <c r="E30" s="337">
        <v>2.3688</v>
      </c>
    </row>
    <row r="31" spans="1:5" s="350" customFormat="1" ht="18" customHeight="1">
      <c r="A31" s="342" t="s">
        <v>87</v>
      </c>
      <c r="B31" s="117">
        <v>200224</v>
      </c>
      <c r="C31" s="117">
        <v>200770</v>
      </c>
      <c r="D31" s="337">
        <f t="shared" si="0"/>
        <v>1.0027</v>
      </c>
      <c r="E31" s="337">
        <v>1.0027</v>
      </c>
    </row>
    <row r="32" spans="1:5" s="350" customFormat="1" ht="18" customHeight="1">
      <c r="A32" s="341" t="s">
        <v>88</v>
      </c>
      <c r="B32" s="117">
        <v>56876</v>
      </c>
      <c r="C32" s="117">
        <v>70556</v>
      </c>
      <c r="D32" s="337">
        <f t="shared" si="0"/>
        <v>1.2405</v>
      </c>
      <c r="E32" s="321">
        <v>0.235</v>
      </c>
    </row>
    <row r="33" spans="1:5" s="350" customFormat="1" ht="18" customHeight="1">
      <c r="A33" s="341" t="s">
        <v>89</v>
      </c>
      <c r="B33" s="117">
        <v>355976</v>
      </c>
      <c r="C33" s="117">
        <v>333503</v>
      </c>
      <c r="D33" s="337">
        <f t="shared" si="0"/>
        <v>0.9369</v>
      </c>
      <c r="E33" s="321">
        <v>1.683</v>
      </c>
    </row>
    <row r="34" spans="1:5" ht="18" customHeight="1">
      <c r="A34" s="340" t="s">
        <v>90</v>
      </c>
      <c r="B34" s="127">
        <v>125908</v>
      </c>
      <c r="C34" s="127">
        <v>165294</v>
      </c>
      <c r="D34" s="337">
        <f t="shared" si="0"/>
        <v>1.3128</v>
      </c>
      <c r="E34" s="321">
        <v>1.317</v>
      </c>
    </row>
    <row r="35" spans="1:5" ht="18" customHeight="1">
      <c r="A35" s="340" t="s">
        <v>91</v>
      </c>
      <c r="B35" s="127">
        <v>13908</v>
      </c>
      <c r="C35" s="127">
        <v>13908</v>
      </c>
      <c r="D35" s="337">
        <f t="shared" si="0"/>
        <v>1</v>
      </c>
      <c r="E35" s="321">
        <v>1</v>
      </c>
    </row>
    <row r="36" spans="1:5" ht="18" customHeight="1">
      <c r="A36" s="340" t="s">
        <v>92</v>
      </c>
      <c r="B36" s="127">
        <v>88000</v>
      </c>
      <c r="C36" s="127">
        <v>122909</v>
      </c>
      <c r="D36" s="337">
        <f t="shared" si="0"/>
        <v>1.3967</v>
      </c>
      <c r="E36" s="321">
        <v>1.391</v>
      </c>
    </row>
    <row r="37" spans="1:5" ht="18" customHeight="1">
      <c r="A37" s="340" t="s">
        <v>93</v>
      </c>
      <c r="B37" s="127">
        <v>24000</v>
      </c>
      <c r="C37" s="127">
        <v>28477</v>
      </c>
      <c r="D37" s="337">
        <f t="shared" si="0"/>
        <v>1.1865</v>
      </c>
      <c r="E37" s="321">
        <v>1.227</v>
      </c>
    </row>
    <row r="38" spans="1:5" ht="18" customHeight="1">
      <c r="A38" s="340" t="s">
        <v>94</v>
      </c>
      <c r="B38" s="127">
        <v>90551</v>
      </c>
      <c r="C38" s="127">
        <v>90551</v>
      </c>
      <c r="D38" s="337">
        <f t="shared" si="0"/>
        <v>1</v>
      </c>
      <c r="E38" s="321">
        <v>6.545</v>
      </c>
    </row>
    <row r="39" spans="1:5" s="351" customFormat="1" ht="18" customHeight="1">
      <c r="A39" s="359" t="s">
        <v>95</v>
      </c>
      <c r="B39" s="343"/>
      <c r="C39" s="343"/>
      <c r="D39" s="321"/>
      <c r="E39" s="321"/>
    </row>
    <row r="40" spans="1:5" s="351" customFormat="1" ht="18" customHeight="1">
      <c r="A40" s="359" t="s">
        <v>96</v>
      </c>
      <c r="B40" s="343"/>
      <c r="C40" s="343"/>
      <c r="D40" s="321"/>
      <c r="E40" s="321"/>
    </row>
    <row r="41" spans="1:5" ht="18" customHeight="1">
      <c r="A41" s="340" t="s">
        <v>97</v>
      </c>
      <c r="B41" s="127">
        <v>119517</v>
      </c>
      <c r="C41" s="127">
        <v>57658</v>
      </c>
      <c r="D41" s="337">
        <f aca="true" t="shared" si="1" ref="D41:D43">C41/B41</f>
        <v>0.4824</v>
      </c>
      <c r="E41" s="321">
        <v>1.485</v>
      </c>
    </row>
    <row r="42" spans="1:5" ht="18" customHeight="1">
      <c r="A42" s="340" t="s">
        <v>98</v>
      </c>
      <c r="B42" s="127">
        <v>20000</v>
      </c>
      <c r="C42" s="127">
        <v>20000</v>
      </c>
      <c r="D42" s="337">
        <f t="shared" si="1"/>
        <v>1</v>
      </c>
      <c r="E42" s="321">
        <v>1</v>
      </c>
    </row>
    <row r="43" spans="1:5" s="350" customFormat="1" ht="18" customHeight="1">
      <c r="A43" s="342" t="s">
        <v>99</v>
      </c>
      <c r="B43" s="117">
        <v>613076</v>
      </c>
      <c r="C43" s="117">
        <v>604829</v>
      </c>
      <c r="D43" s="337">
        <f t="shared" si="1"/>
        <v>0.9865</v>
      </c>
      <c r="E43" s="321">
        <v>0.866</v>
      </c>
    </row>
    <row r="44" ht="14.25">
      <c r="A44" s="360"/>
    </row>
    <row r="45" ht="14.25">
      <c r="A45" s="360"/>
    </row>
  </sheetData>
  <sheetProtection/>
  <mergeCells count="1">
    <mergeCell ref="A2:E2"/>
  </mergeCells>
  <printOptions/>
  <pageMargins left="0.707638888888889" right="0.707638888888889" top="0.747916666666667" bottom="0.747916666666667" header="0.313888888888889" footer="0.313888888888889"/>
  <pageSetup fitToHeight="0" fitToWidth="1" orientation="portrait" paperSize="9" scale="9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Zeros="0" zoomScaleSheetLayoutView="100" workbookViewId="0" topLeftCell="A1">
      <selection activeCell="H14" sqref="H14"/>
    </sheetView>
  </sheetViews>
  <sheetFormatPr defaultColWidth="9.00390625" defaultRowHeight="14.25"/>
  <cols>
    <col min="1" max="1" width="38.375" style="36" customWidth="1"/>
    <col min="2" max="4" width="12.625" style="36" customWidth="1"/>
    <col min="5" max="5" width="14.75390625" style="36" customWidth="1"/>
    <col min="6" max="16384" width="9.00390625" style="36" customWidth="1"/>
  </cols>
  <sheetData>
    <row r="1" ht="18" customHeight="1">
      <c r="A1" s="36" t="s">
        <v>881</v>
      </c>
    </row>
    <row r="2" spans="1:5" ht="20.25" customHeight="1">
      <c r="A2" s="37" t="s">
        <v>882</v>
      </c>
      <c r="B2" s="37"/>
      <c r="C2" s="37"/>
      <c r="D2" s="37"/>
      <c r="E2" s="37"/>
    </row>
    <row r="3" spans="1:5" ht="23.25" customHeight="1">
      <c r="A3" s="100"/>
      <c r="B3" s="100"/>
      <c r="C3" s="72"/>
      <c r="D3" s="73"/>
      <c r="E3" s="73" t="s">
        <v>56</v>
      </c>
    </row>
    <row r="4" spans="1:5" ht="14.25" customHeight="1">
      <c r="A4" s="41" t="s">
        <v>700</v>
      </c>
      <c r="B4" s="41" t="s">
        <v>883</v>
      </c>
      <c r="C4" s="101" t="s">
        <v>59</v>
      </c>
      <c r="D4" s="43" t="s">
        <v>60</v>
      </c>
      <c r="E4" s="90" t="s">
        <v>884</v>
      </c>
    </row>
    <row r="5" spans="1:5" ht="27" customHeight="1">
      <c r="A5" s="45"/>
      <c r="B5" s="45"/>
      <c r="C5" s="101"/>
      <c r="D5" s="43"/>
      <c r="E5" s="90"/>
    </row>
    <row r="6" spans="1:5" ht="19.5" customHeight="1">
      <c r="A6" s="80" t="s">
        <v>885</v>
      </c>
      <c r="B6" s="57"/>
      <c r="C6" s="57"/>
      <c r="D6" s="55"/>
      <c r="E6" s="102"/>
    </row>
    <row r="7" spans="1:5" ht="19.5" customHeight="1">
      <c r="A7" s="80" t="s">
        <v>886</v>
      </c>
      <c r="B7" s="103">
        <v>12203</v>
      </c>
      <c r="C7" s="93">
        <v>11025</v>
      </c>
      <c r="D7" s="55">
        <f>C7/B7</f>
        <v>0.903</v>
      </c>
      <c r="E7" s="55">
        <v>1.118</v>
      </c>
    </row>
    <row r="8" spans="1:5" ht="19.5" customHeight="1">
      <c r="A8" s="80" t="s">
        <v>887</v>
      </c>
      <c r="B8" s="103">
        <v>30526</v>
      </c>
      <c r="C8" s="93">
        <v>27102</v>
      </c>
      <c r="D8" s="55">
        <f>C8/B8</f>
        <v>0.888</v>
      </c>
      <c r="E8" s="55">
        <v>0.849</v>
      </c>
    </row>
    <row r="9" spans="1:5" ht="19.5" customHeight="1">
      <c r="A9" s="80" t="s">
        <v>888</v>
      </c>
      <c r="B9" s="104"/>
      <c r="C9" s="104"/>
      <c r="D9" s="70"/>
      <c r="E9" s="102"/>
    </row>
    <row r="10" spans="1:5" ht="19.5" customHeight="1">
      <c r="A10" s="80" t="s">
        <v>889</v>
      </c>
      <c r="B10" s="104"/>
      <c r="C10" s="104"/>
      <c r="D10" s="70"/>
      <c r="E10" s="102"/>
    </row>
    <row r="11" spans="1:5" ht="19.5" customHeight="1">
      <c r="A11" s="62" t="s">
        <v>890</v>
      </c>
      <c r="B11" s="104"/>
      <c r="C11" s="104"/>
      <c r="D11" s="70"/>
      <c r="E11" s="102"/>
    </row>
    <row r="12" spans="1:5" ht="19.5" customHeight="1">
      <c r="A12" s="62" t="s">
        <v>891</v>
      </c>
      <c r="B12" s="104"/>
      <c r="C12" s="104"/>
      <c r="D12" s="70"/>
      <c r="E12" s="102"/>
    </row>
    <row r="13" spans="1:5" ht="19.5" customHeight="1">
      <c r="A13" s="62" t="s">
        <v>892</v>
      </c>
      <c r="B13" s="104"/>
      <c r="C13" s="104"/>
      <c r="D13" s="70"/>
      <c r="E13" s="102"/>
    </row>
    <row r="14" spans="1:5" ht="19.5" customHeight="1">
      <c r="A14" s="80" t="s">
        <v>893</v>
      </c>
      <c r="B14" s="104"/>
      <c r="C14" s="104"/>
      <c r="D14" s="70"/>
      <c r="E14" s="102"/>
    </row>
    <row r="15" spans="1:5" ht="19.5" customHeight="1">
      <c r="A15" s="80" t="s">
        <v>894</v>
      </c>
      <c r="B15" s="104"/>
      <c r="C15" s="104"/>
      <c r="D15" s="70"/>
      <c r="E15" s="102"/>
    </row>
    <row r="16" spans="1:5" ht="19.5" customHeight="1">
      <c r="A16" s="80" t="s">
        <v>895</v>
      </c>
      <c r="B16" s="104"/>
      <c r="C16" s="104"/>
      <c r="D16" s="70"/>
      <c r="E16" s="102"/>
    </row>
    <row r="17" spans="1:5" s="88" customFormat="1" ht="19.5" customHeight="1">
      <c r="A17" s="105" t="s">
        <v>896</v>
      </c>
      <c r="B17" s="70">
        <v>42729</v>
      </c>
      <c r="C17" s="70">
        <v>38127</v>
      </c>
      <c r="D17" s="55">
        <f>C17/B17</f>
        <v>0.892</v>
      </c>
      <c r="E17" s="55">
        <v>0.913</v>
      </c>
    </row>
    <row r="18" spans="1:5" ht="30" customHeight="1">
      <c r="A18" s="106"/>
      <c r="B18" s="106"/>
      <c r="C18" s="106"/>
      <c r="D18" s="106"/>
      <c r="E18" s="106"/>
    </row>
    <row r="19" spans="1:5" ht="32.25" customHeight="1">
      <c r="A19" s="99"/>
      <c r="B19" s="99"/>
      <c r="C19" s="99"/>
      <c r="D19" s="99"/>
      <c r="E19" s="99"/>
    </row>
    <row r="20" spans="1:5" ht="16.5" customHeight="1">
      <c r="A20" s="98"/>
      <c r="B20" s="98"/>
      <c r="C20" s="98"/>
      <c r="D20" s="98"/>
      <c r="E20" s="98"/>
    </row>
  </sheetData>
  <sheetProtection/>
  <mergeCells count="9">
    <mergeCell ref="A2:E2"/>
    <mergeCell ref="A18:E18"/>
    <mergeCell ref="A19:E19"/>
    <mergeCell ref="A20:E20"/>
    <mergeCell ref="A4:A5"/>
    <mergeCell ref="B4:B5"/>
    <mergeCell ref="C4:C5"/>
    <mergeCell ref="D4:D5"/>
    <mergeCell ref="E4:E5"/>
  </mergeCells>
  <conditionalFormatting sqref="A6:A7">
    <cfRule type="expression" priority="1" dxfId="0" stopIfTrue="1">
      <formula>"len($A:$A)=3"</formula>
    </cfRule>
  </conditionalFormatting>
  <conditionalFormatting sqref="D6:D8 E7:E8 D17:E17">
    <cfRule type="cellIs" priority="2" dxfId="1" operator="lessThan" stopIfTrue="1">
      <formula>0</formula>
    </cfRule>
  </conditionalFormatting>
  <printOptions horizontalCentered="1"/>
  <pageMargins left="0" right="0" top="0.747916666666667" bottom="0.747916666666667" header="0.313888888888889" footer="0.313888888888889"/>
  <pageSetup firstPageNumber="49" useFirstPageNumber="1" fitToHeight="0" fitToWidth="1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0"/>
  <sheetViews>
    <sheetView showZeros="0" zoomScaleSheetLayoutView="100" workbookViewId="0" topLeftCell="A1">
      <selection activeCell="D17" sqref="D17"/>
    </sheetView>
  </sheetViews>
  <sheetFormatPr defaultColWidth="9.00390625" defaultRowHeight="14.25"/>
  <cols>
    <col min="1" max="1" width="39.125" style="36" customWidth="1"/>
    <col min="2" max="4" width="11.375" style="36" customWidth="1"/>
    <col min="5" max="5" width="12.625" style="36" customWidth="1"/>
    <col min="6" max="16384" width="9.00390625" style="36" customWidth="1"/>
  </cols>
  <sheetData>
    <row r="1" ht="15.75">
      <c r="A1" s="36" t="s">
        <v>897</v>
      </c>
    </row>
    <row r="2" spans="1:5" ht="20.25" customHeight="1">
      <c r="A2" s="37" t="s">
        <v>898</v>
      </c>
      <c r="B2" s="37"/>
      <c r="C2" s="37"/>
      <c r="D2" s="37"/>
      <c r="E2" s="37"/>
    </row>
    <row r="3" spans="1:5" ht="21" customHeight="1">
      <c r="A3" s="71"/>
      <c r="B3" s="71"/>
      <c r="C3" s="72"/>
      <c r="D3" s="73"/>
      <c r="E3" s="89" t="s">
        <v>139</v>
      </c>
    </row>
    <row r="4" spans="1:5" ht="14.25" customHeight="1">
      <c r="A4" s="41" t="s">
        <v>899</v>
      </c>
      <c r="B4" s="41" t="s">
        <v>883</v>
      </c>
      <c r="C4" s="43" t="s">
        <v>59</v>
      </c>
      <c r="D4" s="43" t="s">
        <v>60</v>
      </c>
      <c r="E4" s="90" t="s">
        <v>884</v>
      </c>
    </row>
    <row r="5" spans="1:5" ht="32.25" customHeight="1">
      <c r="A5" s="45"/>
      <c r="B5" s="45"/>
      <c r="C5" s="43"/>
      <c r="D5" s="43"/>
      <c r="E5" s="90"/>
    </row>
    <row r="6" spans="1:5" ht="27" customHeight="1">
      <c r="A6" s="80" t="s">
        <v>900</v>
      </c>
      <c r="B6" s="57"/>
      <c r="C6" s="57"/>
      <c r="D6" s="55"/>
      <c r="E6" s="91"/>
    </row>
    <row r="7" spans="1:5" ht="27" customHeight="1">
      <c r="A7" s="80" t="s">
        <v>901</v>
      </c>
      <c r="B7" s="57">
        <v>7653</v>
      </c>
      <c r="C7" s="57">
        <v>7652</v>
      </c>
      <c r="D7" s="55">
        <f>C7/B7</f>
        <v>1</v>
      </c>
      <c r="E7" s="55">
        <v>1.147</v>
      </c>
    </row>
    <row r="8" spans="1:5" ht="27" customHeight="1">
      <c r="A8" s="80" t="s">
        <v>902</v>
      </c>
      <c r="B8" s="92">
        <v>30341</v>
      </c>
      <c r="C8" s="57">
        <v>30448</v>
      </c>
      <c r="D8" s="55">
        <f>C8/B8</f>
        <v>1.004</v>
      </c>
      <c r="E8" s="55">
        <v>1.121</v>
      </c>
    </row>
    <row r="9" spans="1:5" ht="27" customHeight="1">
      <c r="A9" s="80" t="s">
        <v>903</v>
      </c>
      <c r="B9" s="57"/>
      <c r="C9" s="57"/>
      <c r="D9" s="55"/>
      <c r="E9" s="91"/>
    </row>
    <row r="10" spans="1:5" ht="27" customHeight="1">
      <c r="A10" s="80" t="s">
        <v>904</v>
      </c>
      <c r="B10" s="57"/>
      <c r="C10" s="57"/>
      <c r="D10" s="55"/>
      <c r="E10" s="91"/>
    </row>
    <row r="11" spans="1:5" ht="27" customHeight="1">
      <c r="A11" s="80" t="s">
        <v>905</v>
      </c>
      <c r="B11" s="57"/>
      <c r="C11" s="57"/>
      <c r="D11" s="55"/>
      <c r="E11" s="91"/>
    </row>
    <row r="12" spans="1:5" ht="27" customHeight="1">
      <c r="A12" s="80" t="s">
        <v>906</v>
      </c>
      <c r="B12" s="57"/>
      <c r="C12" s="57"/>
      <c r="D12" s="55"/>
      <c r="E12" s="91"/>
    </row>
    <row r="13" spans="1:5" ht="27" customHeight="1">
      <c r="A13" s="80" t="s">
        <v>907</v>
      </c>
      <c r="B13" s="57"/>
      <c r="C13" s="93"/>
      <c r="D13" s="55"/>
      <c r="E13" s="91"/>
    </row>
    <row r="14" spans="1:5" ht="27" customHeight="1">
      <c r="A14" s="80" t="s">
        <v>908</v>
      </c>
      <c r="B14" s="94"/>
      <c r="C14" s="70"/>
      <c r="D14" s="55"/>
      <c r="E14" s="91"/>
    </row>
    <row r="15" spans="1:5" ht="27" customHeight="1">
      <c r="A15" s="80" t="s">
        <v>909</v>
      </c>
      <c r="B15" s="70"/>
      <c r="C15" s="70"/>
      <c r="D15" s="70"/>
      <c r="E15" s="91"/>
    </row>
    <row r="16" spans="1:5" ht="27" customHeight="1">
      <c r="A16" s="80" t="s">
        <v>910</v>
      </c>
      <c r="B16" s="95"/>
      <c r="C16" s="96"/>
      <c r="D16" s="55"/>
      <c r="E16" s="91"/>
    </row>
    <row r="17" spans="1:5" s="88" customFormat="1" ht="27" customHeight="1">
      <c r="A17" s="69" t="s">
        <v>568</v>
      </c>
      <c r="B17" s="70">
        <v>37994</v>
      </c>
      <c r="C17" s="70">
        <v>38100</v>
      </c>
      <c r="D17" s="55">
        <f>C17/B17</f>
        <v>1.003</v>
      </c>
      <c r="E17" s="55">
        <v>1.126</v>
      </c>
    </row>
    <row r="18" spans="1:5" ht="21" customHeight="1">
      <c r="A18" s="97"/>
      <c r="B18" s="97"/>
      <c r="C18" s="97"/>
      <c r="D18" s="97"/>
      <c r="E18" s="97"/>
    </row>
    <row r="19" spans="1:5" ht="21.75" customHeight="1">
      <c r="A19" s="98"/>
      <c r="B19" s="98"/>
      <c r="C19" s="98"/>
      <c r="D19" s="98"/>
      <c r="E19" s="98"/>
    </row>
    <row r="20" spans="1:5" ht="29.25" customHeight="1">
      <c r="A20" s="99"/>
      <c r="B20" s="99"/>
      <c r="C20" s="99"/>
      <c r="D20" s="99"/>
      <c r="E20" s="99"/>
    </row>
  </sheetData>
  <sheetProtection/>
  <mergeCells count="9">
    <mergeCell ref="A2:E2"/>
    <mergeCell ref="A18:E18"/>
    <mergeCell ref="A19:E19"/>
    <mergeCell ref="A20:E20"/>
    <mergeCell ref="A4:A5"/>
    <mergeCell ref="B4:B5"/>
    <mergeCell ref="C4:C5"/>
    <mergeCell ref="D4:D5"/>
    <mergeCell ref="E4:E5"/>
  </mergeCells>
  <conditionalFormatting sqref="A6:A7">
    <cfRule type="expression" priority="1" dxfId="0" stopIfTrue="1">
      <formula>"len($A:$A)=3"</formula>
    </cfRule>
  </conditionalFormatting>
  <conditionalFormatting sqref="D16:D17 D6:D14 E7:E8 E17">
    <cfRule type="cellIs" priority="2" dxfId="1" operator="lessThan" stopIfTrue="1">
      <formula>0</formula>
    </cfRule>
  </conditionalFormatting>
  <printOptions horizontalCentered="1"/>
  <pageMargins left="0" right="0" top="0.747916666666667" bottom="0.747916666666667" header="0.313888888888889" footer="0.313888888888889"/>
  <pageSetup firstPageNumber="50" useFirstPageNumber="1" fitToHeight="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8"/>
  <sheetViews>
    <sheetView showZeros="0" zoomScaleSheetLayoutView="100" workbookViewId="0" topLeftCell="A15">
      <selection activeCell="E23" sqref="E23"/>
    </sheetView>
  </sheetViews>
  <sheetFormatPr defaultColWidth="9.00390625" defaultRowHeight="14.25"/>
  <cols>
    <col min="1" max="1" width="38.75390625" style="35" customWidth="1"/>
    <col min="2" max="2" width="10.625" style="35" customWidth="1"/>
    <col min="3" max="3" width="10.75390625" style="35" customWidth="1"/>
    <col min="4" max="4" width="11.625" style="35" customWidth="1"/>
    <col min="5" max="5" width="13.125" style="35" customWidth="1"/>
    <col min="6" max="16384" width="9.00390625" style="35" customWidth="1"/>
  </cols>
  <sheetData>
    <row r="1" spans="1:5" ht="15.75">
      <c r="A1" s="36" t="s">
        <v>911</v>
      </c>
      <c r="B1" s="36"/>
      <c r="C1" s="36"/>
      <c r="D1" s="36"/>
      <c r="E1" s="36"/>
    </row>
    <row r="2" spans="1:5" ht="21">
      <c r="A2" s="37" t="s">
        <v>912</v>
      </c>
      <c r="B2" s="37"/>
      <c r="C2" s="37"/>
      <c r="D2" s="37"/>
      <c r="E2" s="37"/>
    </row>
    <row r="3" spans="1:5" ht="15.75">
      <c r="A3" s="71"/>
      <c r="B3" s="71"/>
      <c r="C3" s="72"/>
      <c r="D3" s="73"/>
      <c r="E3" s="40" t="s">
        <v>139</v>
      </c>
    </row>
    <row r="4" spans="1:5" ht="14.25" customHeight="1">
      <c r="A4" s="41" t="s">
        <v>700</v>
      </c>
      <c r="B4" s="41" t="s">
        <v>883</v>
      </c>
      <c r="C4" s="42" t="s">
        <v>59</v>
      </c>
      <c r="D4" s="43" t="s">
        <v>60</v>
      </c>
      <c r="E4" s="74" t="s">
        <v>884</v>
      </c>
    </row>
    <row r="5" spans="1:5" ht="24" customHeight="1">
      <c r="A5" s="45"/>
      <c r="B5" s="45"/>
      <c r="C5" s="46"/>
      <c r="D5" s="43"/>
      <c r="E5" s="74"/>
    </row>
    <row r="6" spans="1:5" ht="16.5" customHeight="1">
      <c r="A6" s="48" t="s">
        <v>913</v>
      </c>
      <c r="B6" s="75"/>
      <c r="C6" s="75"/>
      <c r="D6" s="76"/>
      <c r="E6" s="77"/>
    </row>
    <row r="7" spans="1:5" ht="16.5" customHeight="1">
      <c r="A7" s="52" t="s">
        <v>914</v>
      </c>
      <c r="B7" s="75"/>
      <c r="C7" s="75"/>
      <c r="D7" s="76"/>
      <c r="E7" s="77"/>
    </row>
    <row r="8" spans="1:5" ht="16.5" customHeight="1">
      <c r="A8" s="52" t="s">
        <v>915</v>
      </c>
      <c r="B8" s="75"/>
      <c r="C8" s="75"/>
      <c r="D8" s="76"/>
      <c r="E8" s="77"/>
    </row>
    <row r="9" spans="1:5" ht="16.5" customHeight="1">
      <c r="A9" s="52" t="s">
        <v>916</v>
      </c>
      <c r="B9" s="75"/>
      <c r="C9" s="75"/>
      <c r="D9" s="76"/>
      <c r="E9" s="77"/>
    </row>
    <row r="10" spans="1:5" ht="16.5" customHeight="1">
      <c r="A10" s="52" t="s">
        <v>917</v>
      </c>
      <c r="B10" s="75"/>
      <c r="C10" s="75"/>
      <c r="D10" s="76"/>
      <c r="E10" s="77"/>
    </row>
    <row r="11" spans="1:5" ht="16.5" customHeight="1">
      <c r="A11" s="78" t="s">
        <v>918</v>
      </c>
      <c r="B11" s="75"/>
      <c r="C11" s="75"/>
      <c r="D11" s="76"/>
      <c r="E11" s="77"/>
    </row>
    <row r="12" spans="1:5" s="34" customFormat="1" ht="16.5" customHeight="1">
      <c r="A12" s="53" t="s">
        <v>919</v>
      </c>
      <c r="B12" s="79">
        <v>12203</v>
      </c>
      <c r="C12" s="70">
        <v>11025</v>
      </c>
      <c r="D12" s="55">
        <f aca="true" t="shared" si="0" ref="D12:D16">C12/B12</f>
        <v>0.903</v>
      </c>
      <c r="E12" s="55">
        <v>1.118</v>
      </c>
    </row>
    <row r="13" spans="1:5" ht="16.5" customHeight="1">
      <c r="A13" s="52" t="s">
        <v>914</v>
      </c>
      <c r="B13" s="57">
        <v>2755</v>
      </c>
      <c r="C13" s="57">
        <v>2288</v>
      </c>
      <c r="D13" s="55">
        <f t="shared" si="0"/>
        <v>0.83</v>
      </c>
      <c r="E13" s="55">
        <v>1.027</v>
      </c>
    </row>
    <row r="14" spans="1:5" ht="16.5" customHeight="1">
      <c r="A14" s="52" t="s">
        <v>915</v>
      </c>
      <c r="B14" s="57">
        <v>7688</v>
      </c>
      <c r="C14" s="57">
        <v>7644</v>
      </c>
      <c r="D14" s="55">
        <f t="shared" si="0"/>
        <v>0.994</v>
      </c>
      <c r="E14" s="55">
        <v>1.134</v>
      </c>
    </row>
    <row r="15" spans="1:5" ht="16.5" customHeight="1">
      <c r="A15" s="52" t="s">
        <v>916</v>
      </c>
      <c r="B15" s="57">
        <v>1000</v>
      </c>
      <c r="C15" s="57">
        <v>973</v>
      </c>
      <c r="D15" s="55">
        <f t="shared" si="0"/>
        <v>0.973</v>
      </c>
      <c r="E15" s="55">
        <v>9.356</v>
      </c>
    </row>
    <row r="16" spans="1:5" ht="16.5" customHeight="1">
      <c r="A16" s="52" t="s">
        <v>917</v>
      </c>
      <c r="B16" s="57">
        <v>760</v>
      </c>
      <c r="C16" s="57">
        <v>120</v>
      </c>
      <c r="D16" s="55">
        <f t="shared" si="0"/>
        <v>0.158</v>
      </c>
      <c r="E16" s="55">
        <v>0.727</v>
      </c>
    </row>
    <row r="17" spans="1:5" ht="16.5" customHeight="1">
      <c r="A17" s="78" t="s">
        <v>918</v>
      </c>
      <c r="B17" s="57"/>
      <c r="C17" s="57"/>
      <c r="D17" s="55"/>
      <c r="E17" s="55"/>
    </row>
    <row r="18" spans="1:5" s="34" customFormat="1" ht="14.25">
      <c r="A18" s="53" t="s">
        <v>920</v>
      </c>
      <c r="B18" s="79">
        <v>30526</v>
      </c>
      <c r="C18" s="70">
        <v>27102</v>
      </c>
      <c r="D18" s="55">
        <f aca="true" t="shared" si="1" ref="D18:D22">C18/B18</f>
        <v>0.888</v>
      </c>
      <c r="E18" s="55">
        <v>0.849</v>
      </c>
    </row>
    <row r="19" spans="1:5" ht="16.5" customHeight="1">
      <c r="A19" s="80" t="s">
        <v>921</v>
      </c>
      <c r="B19" s="57">
        <v>14919</v>
      </c>
      <c r="C19" s="57">
        <v>14410</v>
      </c>
      <c r="D19" s="55">
        <f t="shared" si="1"/>
        <v>0.966</v>
      </c>
      <c r="E19" s="55">
        <v>0.995</v>
      </c>
    </row>
    <row r="20" spans="1:5" ht="16.5" customHeight="1">
      <c r="A20" s="80" t="s">
        <v>922</v>
      </c>
      <c r="B20" s="57">
        <v>15000</v>
      </c>
      <c r="C20" s="57">
        <v>12000</v>
      </c>
      <c r="D20" s="55">
        <f t="shared" si="1"/>
        <v>0.8</v>
      </c>
      <c r="E20" s="55">
        <v>0.719</v>
      </c>
    </row>
    <row r="21" spans="1:5" ht="16.5" customHeight="1">
      <c r="A21" s="80" t="s">
        <v>923</v>
      </c>
      <c r="B21" s="57">
        <v>207</v>
      </c>
      <c r="C21" s="57">
        <v>210</v>
      </c>
      <c r="D21" s="55">
        <f t="shared" si="1"/>
        <v>1.014</v>
      </c>
      <c r="E21" s="55">
        <v>1.963</v>
      </c>
    </row>
    <row r="22" spans="1:5" ht="16.5" customHeight="1">
      <c r="A22" s="80" t="s">
        <v>924</v>
      </c>
      <c r="B22" s="57">
        <v>400</v>
      </c>
      <c r="C22" s="57">
        <v>482</v>
      </c>
      <c r="D22" s="55">
        <f t="shared" si="1"/>
        <v>1.205</v>
      </c>
      <c r="E22" s="55">
        <v>1.389</v>
      </c>
    </row>
    <row r="23" spans="1:5" ht="16.5" customHeight="1">
      <c r="A23" s="81" t="s">
        <v>925</v>
      </c>
      <c r="B23" s="57"/>
      <c r="C23" s="57"/>
      <c r="D23" s="55"/>
      <c r="E23" s="55"/>
    </row>
    <row r="24" spans="1:5" ht="16.5" customHeight="1">
      <c r="A24" s="48" t="s">
        <v>926</v>
      </c>
      <c r="B24" s="82"/>
      <c r="C24" s="83"/>
      <c r="D24" s="84"/>
      <c r="E24" s="77"/>
    </row>
    <row r="25" spans="1:5" ht="16.5" customHeight="1">
      <c r="A25" s="80" t="s">
        <v>921</v>
      </c>
      <c r="B25" s="82"/>
      <c r="C25" s="83"/>
      <c r="D25" s="84"/>
      <c r="E25" s="77"/>
    </row>
    <row r="26" spans="1:5" ht="16.5" customHeight="1">
      <c r="A26" s="80" t="s">
        <v>922</v>
      </c>
      <c r="B26" s="82"/>
      <c r="C26" s="83"/>
      <c r="D26" s="84"/>
      <c r="E26" s="77"/>
    </row>
    <row r="27" spans="1:5" ht="16.5" customHeight="1">
      <c r="A27" s="80" t="s">
        <v>923</v>
      </c>
      <c r="B27" s="82"/>
      <c r="C27" s="83"/>
      <c r="D27" s="84"/>
      <c r="E27" s="77"/>
    </row>
    <row r="28" spans="1:5" ht="16.5" customHeight="1">
      <c r="A28" s="80" t="s">
        <v>924</v>
      </c>
      <c r="B28" s="82"/>
      <c r="C28" s="83"/>
      <c r="D28" s="84"/>
      <c r="E28" s="77"/>
    </row>
    <row r="29" spans="1:5" ht="16.5" customHeight="1">
      <c r="A29" s="80" t="s">
        <v>925</v>
      </c>
      <c r="B29" s="82"/>
      <c r="C29" s="83"/>
      <c r="D29" s="84"/>
      <c r="E29" s="77"/>
    </row>
    <row r="30" spans="1:5" ht="16.5" customHeight="1">
      <c r="A30" s="48" t="s">
        <v>927</v>
      </c>
      <c r="B30" s="82"/>
      <c r="C30" s="83"/>
      <c r="D30" s="84"/>
      <c r="E30" s="77"/>
    </row>
    <row r="31" spans="1:5" ht="16.5" customHeight="1">
      <c r="A31" s="62" t="s">
        <v>890</v>
      </c>
      <c r="B31" s="82"/>
      <c r="C31" s="83"/>
      <c r="D31" s="84"/>
      <c r="E31" s="77"/>
    </row>
    <row r="32" spans="1:5" ht="16.5" customHeight="1">
      <c r="A32" s="52" t="s">
        <v>914</v>
      </c>
      <c r="B32" s="82"/>
      <c r="C32" s="83"/>
      <c r="D32" s="84"/>
      <c r="E32" s="77"/>
    </row>
    <row r="33" spans="1:5" ht="16.5" customHeight="1">
      <c r="A33" s="52" t="s">
        <v>915</v>
      </c>
      <c r="B33" s="82"/>
      <c r="C33" s="83"/>
      <c r="D33" s="84"/>
      <c r="E33" s="77"/>
    </row>
    <row r="34" spans="1:5" ht="16.5" customHeight="1">
      <c r="A34" s="52" t="s">
        <v>916</v>
      </c>
      <c r="B34" s="82"/>
      <c r="C34" s="83"/>
      <c r="D34" s="84"/>
      <c r="E34" s="77"/>
    </row>
    <row r="35" spans="1:5" ht="16.5" customHeight="1">
      <c r="A35" s="52" t="s">
        <v>917</v>
      </c>
      <c r="B35" s="82"/>
      <c r="C35" s="83"/>
      <c r="D35" s="84"/>
      <c r="E35" s="77"/>
    </row>
    <row r="36" spans="1:5" ht="16.5" customHeight="1">
      <c r="A36" s="52" t="s">
        <v>918</v>
      </c>
      <c r="B36" s="82"/>
      <c r="C36" s="83"/>
      <c r="D36" s="84"/>
      <c r="E36" s="77"/>
    </row>
    <row r="37" spans="1:5" ht="16.5" customHeight="1">
      <c r="A37" s="62" t="s">
        <v>928</v>
      </c>
      <c r="B37" s="82"/>
      <c r="C37" s="83"/>
      <c r="D37" s="84"/>
      <c r="E37" s="77"/>
    </row>
    <row r="38" spans="1:5" ht="16.5" customHeight="1">
      <c r="A38" s="52" t="s">
        <v>914</v>
      </c>
      <c r="B38" s="82"/>
      <c r="C38" s="83"/>
      <c r="D38" s="84"/>
      <c r="E38" s="77"/>
    </row>
    <row r="39" spans="1:5" ht="16.5" customHeight="1">
      <c r="A39" s="52" t="s">
        <v>915</v>
      </c>
      <c r="B39" s="82"/>
      <c r="C39" s="83"/>
      <c r="D39" s="84"/>
      <c r="E39" s="77"/>
    </row>
    <row r="40" spans="1:5" ht="16.5" customHeight="1">
      <c r="A40" s="52" t="s">
        <v>916</v>
      </c>
      <c r="B40" s="82"/>
      <c r="C40" s="83"/>
      <c r="D40" s="84"/>
      <c r="E40" s="77"/>
    </row>
    <row r="41" spans="1:5" ht="16.5" customHeight="1">
      <c r="A41" s="52" t="s">
        <v>917</v>
      </c>
      <c r="B41" s="82"/>
      <c r="C41" s="83"/>
      <c r="D41" s="84"/>
      <c r="E41" s="77"/>
    </row>
    <row r="42" spans="1:5" ht="16.5" customHeight="1">
      <c r="A42" s="52" t="s">
        <v>918</v>
      </c>
      <c r="B42" s="82"/>
      <c r="C42" s="83"/>
      <c r="D42" s="84"/>
      <c r="E42" s="77"/>
    </row>
    <row r="43" spans="1:5" ht="16.5" customHeight="1">
      <c r="A43" s="62" t="s">
        <v>892</v>
      </c>
      <c r="B43" s="82"/>
      <c r="C43" s="83"/>
      <c r="D43" s="84"/>
      <c r="E43" s="77"/>
    </row>
    <row r="44" spans="1:5" ht="16.5" customHeight="1">
      <c r="A44" s="62" t="s">
        <v>929</v>
      </c>
      <c r="B44" s="82"/>
      <c r="C44" s="83"/>
      <c r="D44" s="84"/>
      <c r="E44" s="77"/>
    </row>
    <row r="45" spans="1:5" ht="16.5" customHeight="1">
      <c r="A45" s="62" t="s">
        <v>930</v>
      </c>
      <c r="B45" s="82"/>
      <c r="C45" s="83"/>
      <c r="D45" s="84"/>
      <c r="E45" s="77"/>
    </row>
    <row r="46" spans="1:5" ht="16.5" customHeight="1">
      <c r="A46" s="62" t="s">
        <v>931</v>
      </c>
      <c r="B46" s="82"/>
      <c r="C46" s="83"/>
      <c r="D46" s="84"/>
      <c r="E46" s="77"/>
    </row>
    <row r="47" spans="1:5" ht="16.5" customHeight="1">
      <c r="A47" s="65" t="s">
        <v>932</v>
      </c>
      <c r="B47" s="82"/>
      <c r="C47" s="83"/>
      <c r="D47" s="84"/>
      <c r="E47" s="77"/>
    </row>
    <row r="48" spans="1:5" ht="16.5" customHeight="1">
      <c r="A48" s="65" t="s">
        <v>933</v>
      </c>
      <c r="B48" s="82"/>
      <c r="C48" s="83"/>
      <c r="D48" s="84"/>
      <c r="E48" s="77"/>
    </row>
    <row r="49" spans="1:5" ht="16.5" customHeight="1">
      <c r="A49" s="48" t="s">
        <v>934</v>
      </c>
      <c r="B49" s="82"/>
      <c r="C49" s="83"/>
      <c r="D49" s="84"/>
      <c r="E49" s="77"/>
    </row>
    <row r="50" spans="1:5" ht="16.5" customHeight="1">
      <c r="A50" s="52" t="s">
        <v>914</v>
      </c>
      <c r="B50" s="82"/>
      <c r="C50" s="83"/>
      <c r="D50" s="84"/>
      <c r="E50" s="77"/>
    </row>
    <row r="51" spans="1:5" ht="16.5" customHeight="1">
      <c r="A51" s="52" t="s">
        <v>915</v>
      </c>
      <c r="B51" s="82"/>
      <c r="C51" s="83"/>
      <c r="D51" s="84"/>
      <c r="E51" s="77"/>
    </row>
    <row r="52" spans="1:5" ht="16.5" customHeight="1">
      <c r="A52" s="52" t="s">
        <v>916</v>
      </c>
      <c r="B52" s="82"/>
      <c r="C52" s="83"/>
      <c r="D52" s="84"/>
      <c r="E52" s="77"/>
    </row>
    <row r="53" spans="1:5" ht="16.5" customHeight="1">
      <c r="A53" s="52" t="s">
        <v>917</v>
      </c>
      <c r="B53" s="82"/>
      <c r="C53" s="83"/>
      <c r="D53" s="84"/>
      <c r="E53" s="77"/>
    </row>
    <row r="54" spans="1:5" ht="16.5" customHeight="1">
      <c r="A54" s="52" t="s">
        <v>918</v>
      </c>
      <c r="B54" s="82"/>
      <c r="C54" s="83"/>
      <c r="D54" s="84"/>
      <c r="E54" s="77"/>
    </row>
    <row r="55" spans="1:5" ht="16.5" customHeight="1">
      <c r="A55" s="48" t="s">
        <v>935</v>
      </c>
      <c r="B55" s="82"/>
      <c r="C55" s="83"/>
      <c r="D55" s="84"/>
      <c r="E55" s="77"/>
    </row>
    <row r="56" spans="1:5" ht="16.5" customHeight="1">
      <c r="A56" s="52" t="s">
        <v>914</v>
      </c>
      <c r="B56" s="82"/>
      <c r="C56" s="83"/>
      <c r="D56" s="84"/>
      <c r="E56" s="77"/>
    </row>
    <row r="57" spans="1:5" ht="16.5" customHeight="1">
      <c r="A57" s="52" t="s">
        <v>915</v>
      </c>
      <c r="B57" s="82"/>
      <c r="C57" s="83"/>
      <c r="D57" s="84"/>
      <c r="E57" s="77"/>
    </row>
    <row r="58" spans="1:5" ht="16.5" customHeight="1">
      <c r="A58" s="52" t="s">
        <v>916</v>
      </c>
      <c r="B58" s="82"/>
      <c r="C58" s="83"/>
      <c r="D58" s="84"/>
      <c r="E58" s="77"/>
    </row>
    <row r="59" spans="1:5" ht="16.5" customHeight="1">
      <c r="A59" s="52" t="s">
        <v>917</v>
      </c>
      <c r="B59" s="82"/>
      <c r="C59" s="83"/>
      <c r="D59" s="84"/>
      <c r="E59" s="77"/>
    </row>
    <row r="60" spans="1:5" ht="16.5" customHeight="1">
      <c r="A60" s="52" t="s">
        <v>918</v>
      </c>
      <c r="B60" s="82"/>
      <c r="C60" s="83"/>
      <c r="D60" s="84"/>
      <c r="E60" s="77"/>
    </row>
    <row r="61" spans="1:5" ht="16.5" customHeight="1">
      <c r="A61" s="48" t="s">
        <v>936</v>
      </c>
      <c r="B61" s="82"/>
      <c r="C61" s="83"/>
      <c r="D61" s="84"/>
      <c r="E61" s="77"/>
    </row>
    <row r="62" spans="1:5" ht="16.5" customHeight="1">
      <c r="A62" s="52" t="s">
        <v>914</v>
      </c>
      <c r="B62" s="82"/>
      <c r="C62" s="83"/>
      <c r="D62" s="84"/>
      <c r="E62" s="77"/>
    </row>
    <row r="63" spans="1:5" ht="16.5" customHeight="1">
      <c r="A63" s="52" t="s">
        <v>915</v>
      </c>
      <c r="B63" s="82"/>
      <c r="C63" s="83"/>
      <c r="D63" s="84"/>
      <c r="E63" s="77"/>
    </row>
    <row r="64" spans="1:5" ht="16.5" customHeight="1">
      <c r="A64" s="52" t="s">
        <v>916</v>
      </c>
      <c r="B64" s="82"/>
      <c r="C64" s="83"/>
      <c r="D64" s="84"/>
      <c r="E64" s="77"/>
    </row>
    <row r="65" spans="1:5" ht="16.5" customHeight="1">
      <c r="A65" s="52" t="s">
        <v>917</v>
      </c>
      <c r="B65" s="82"/>
      <c r="C65" s="83"/>
      <c r="D65" s="84"/>
      <c r="E65" s="77"/>
    </row>
    <row r="66" spans="1:5" ht="16.5" customHeight="1">
      <c r="A66" s="52" t="s">
        <v>918</v>
      </c>
      <c r="B66" s="85"/>
      <c r="C66" s="86"/>
      <c r="D66" s="77"/>
      <c r="E66" s="77"/>
    </row>
    <row r="67" spans="1:5" s="34" customFormat="1" ht="16.5" customHeight="1">
      <c r="A67" s="69" t="s">
        <v>568</v>
      </c>
      <c r="B67" s="70">
        <v>42729</v>
      </c>
      <c r="C67" s="70">
        <v>38127</v>
      </c>
      <c r="D67" s="55">
        <f>C67/B67</f>
        <v>0.892</v>
      </c>
      <c r="E67" s="55">
        <v>0.913</v>
      </c>
    </row>
    <row r="68" spans="3:5" ht="14.25">
      <c r="C68" s="87"/>
      <c r="D68" s="87"/>
      <c r="E68" s="87"/>
    </row>
  </sheetData>
  <sheetProtection/>
  <mergeCells count="6">
    <mergeCell ref="A2:E2"/>
    <mergeCell ref="A4:A5"/>
    <mergeCell ref="B4:B5"/>
    <mergeCell ref="C4:C5"/>
    <mergeCell ref="D4:D5"/>
    <mergeCell ref="E4:E5"/>
  </mergeCells>
  <conditionalFormatting sqref="A6:A17 A32:A36 A38:A42 A50:A54 A56:A60 A62:A66">
    <cfRule type="expression" priority="18" dxfId="0" stopIfTrue="1">
      <formula>"len($A:$A)=3"</formula>
    </cfRule>
  </conditionalFormatting>
  <conditionalFormatting sqref="D12 D13:E15 D16 D17:E23 E12:E16 D67:E67">
    <cfRule type="cellIs" priority="16" dxfId="1" operator="lessThan" stopIfTrue="1">
      <formula>0</formula>
    </cfRule>
  </conditionalFormatting>
  <printOptions horizontalCentered="1"/>
  <pageMargins left="0" right="0" top="0.747916666666667" bottom="0.747916666666667" header="0.313888888888889" footer="0.313888888888889"/>
  <pageSetup firstPageNumber="51" useFirstPageNumber="1" fitToHeight="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3"/>
  <sheetViews>
    <sheetView showZeros="0" zoomScaleSheetLayoutView="100" workbookViewId="0" topLeftCell="A31">
      <selection activeCell="B54" sqref="B54"/>
    </sheetView>
  </sheetViews>
  <sheetFormatPr defaultColWidth="9.00390625" defaultRowHeight="14.25"/>
  <cols>
    <col min="1" max="1" width="49.00390625" style="35" customWidth="1"/>
    <col min="2" max="3" width="11.75390625" style="35" customWidth="1"/>
    <col min="4" max="4" width="12.125" style="35" customWidth="1"/>
    <col min="5" max="5" width="11.75390625" style="35" customWidth="1"/>
    <col min="6" max="16384" width="9.00390625" style="35" customWidth="1"/>
  </cols>
  <sheetData>
    <row r="1" spans="1:5" ht="15.75">
      <c r="A1" s="36" t="s">
        <v>937</v>
      </c>
      <c r="B1" s="36"/>
      <c r="C1" s="36"/>
      <c r="D1" s="36"/>
      <c r="E1" s="36"/>
    </row>
    <row r="2" spans="1:5" ht="21">
      <c r="A2" s="37" t="s">
        <v>938</v>
      </c>
      <c r="B2" s="37"/>
      <c r="C2" s="37"/>
      <c r="D2" s="37"/>
      <c r="E2" s="37"/>
    </row>
    <row r="3" spans="1:5" ht="15">
      <c r="A3" s="38"/>
      <c r="B3" s="38"/>
      <c r="C3" s="39"/>
      <c r="D3" s="40"/>
      <c r="E3" s="40" t="s">
        <v>139</v>
      </c>
    </row>
    <row r="4" spans="1:5" ht="14.25">
      <c r="A4" s="41" t="s">
        <v>899</v>
      </c>
      <c r="B4" s="41" t="s">
        <v>883</v>
      </c>
      <c r="C4" s="42" t="s">
        <v>59</v>
      </c>
      <c r="D4" s="43" t="s">
        <v>60</v>
      </c>
      <c r="E4" s="44" t="s">
        <v>884</v>
      </c>
    </row>
    <row r="5" spans="1:5" ht="31.5" customHeight="1">
      <c r="A5" s="45"/>
      <c r="B5" s="45"/>
      <c r="C5" s="46"/>
      <c r="D5" s="43"/>
      <c r="E5" s="47"/>
    </row>
    <row r="6" spans="1:5" ht="18" customHeight="1">
      <c r="A6" s="48" t="s">
        <v>939</v>
      </c>
      <c r="B6" s="49"/>
      <c r="C6" s="49"/>
      <c r="D6" s="50"/>
      <c r="E6" s="51"/>
    </row>
    <row r="7" spans="1:5" ht="18" customHeight="1">
      <c r="A7" s="52" t="s">
        <v>940</v>
      </c>
      <c r="B7" s="49"/>
      <c r="C7" s="49"/>
      <c r="D7" s="50"/>
      <c r="E7" s="51"/>
    </row>
    <row r="8" spans="1:5" ht="18" customHeight="1">
      <c r="A8" s="52" t="s">
        <v>941</v>
      </c>
      <c r="B8" s="49"/>
      <c r="C8" s="49"/>
      <c r="D8" s="50"/>
      <c r="E8" s="51"/>
    </row>
    <row r="9" spans="1:5" ht="18" customHeight="1">
      <c r="A9" s="52" t="s">
        <v>942</v>
      </c>
      <c r="B9" s="49"/>
      <c r="C9" s="49"/>
      <c r="D9" s="50"/>
      <c r="E9" s="51"/>
    </row>
    <row r="10" spans="1:5" ht="18" customHeight="1">
      <c r="A10" s="52" t="s">
        <v>943</v>
      </c>
      <c r="B10" s="49"/>
      <c r="C10" s="49"/>
      <c r="D10" s="50"/>
      <c r="E10" s="51"/>
    </row>
    <row r="11" spans="1:5" s="34" customFormat="1" ht="18" customHeight="1">
      <c r="A11" s="53" t="s">
        <v>944</v>
      </c>
      <c r="B11" s="54">
        <v>7653</v>
      </c>
      <c r="C11" s="54">
        <v>7652</v>
      </c>
      <c r="D11" s="55">
        <f aca="true" t="shared" si="0" ref="D11:D19">C11/B11</f>
        <v>1</v>
      </c>
      <c r="E11" s="55">
        <v>1.147</v>
      </c>
    </row>
    <row r="12" spans="1:5" ht="18" customHeight="1">
      <c r="A12" s="56" t="s">
        <v>945</v>
      </c>
      <c r="B12" s="57">
        <v>7643</v>
      </c>
      <c r="C12" s="57">
        <v>7642</v>
      </c>
      <c r="D12" s="55">
        <f t="shared" si="0"/>
        <v>1</v>
      </c>
      <c r="E12" s="55">
        <v>1.101</v>
      </c>
    </row>
    <row r="13" spans="1:5" ht="18" customHeight="1">
      <c r="A13" s="56" t="s">
        <v>946</v>
      </c>
      <c r="B13" s="57">
        <v>10</v>
      </c>
      <c r="C13" s="57">
        <v>10</v>
      </c>
      <c r="D13" s="55">
        <f t="shared" si="0"/>
        <v>1</v>
      </c>
      <c r="E13" s="55">
        <v>1.25</v>
      </c>
    </row>
    <row r="14" spans="1:5" ht="18" customHeight="1">
      <c r="A14" s="56" t="s">
        <v>947</v>
      </c>
      <c r="B14" s="57"/>
      <c r="C14" s="57"/>
      <c r="D14" s="55"/>
      <c r="E14" s="55"/>
    </row>
    <row r="15" spans="1:5" ht="18" customHeight="1">
      <c r="A15" s="56" t="s">
        <v>948</v>
      </c>
      <c r="B15" s="57"/>
      <c r="C15" s="57"/>
      <c r="D15" s="55"/>
      <c r="E15" s="55"/>
    </row>
    <row r="16" spans="1:5" s="34" customFormat="1" ht="18" customHeight="1">
      <c r="A16" s="53" t="s">
        <v>949</v>
      </c>
      <c r="B16" s="58">
        <v>30341</v>
      </c>
      <c r="C16" s="54">
        <v>30448</v>
      </c>
      <c r="D16" s="55">
        <f t="shared" si="0"/>
        <v>1.004</v>
      </c>
      <c r="E16" s="55">
        <v>1.121</v>
      </c>
    </row>
    <row r="17" spans="1:5" ht="18" customHeight="1">
      <c r="A17" s="56" t="s">
        <v>945</v>
      </c>
      <c r="B17" s="57">
        <v>29933</v>
      </c>
      <c r="C17" s="57">
        <v>30040</v>
      </c>
      <c r="D17" s="55">
        <f t="shared" si="0"/>
        <v>1.004</v>
      </c>
      <c r="E17" s="55">
        <v>1.113</v>
      </c>
    </row>
    <row r="18" spans="1:5" ht="18" customHeight="1">
      <c r="A18" s="56" t="s">
        <v>946</v>
      </c>
      <c r="B18" s="57">
        <v>328</v>
      </c>
      <c r="C18" s="57">
        <v>328</v>
      </c>
      <c r="D18" s="55">
        <f t="shared" si="0"/>
        <v>1</v>
      </c>
      <c r="E18" s="55">
        <v>2.231</v>
      </c>
    </row>
    <row r="19" spans="1:5" ht="18" customHeight="1">
      <c r="A19" s="56" t="s">
        <v>947</v>
      </c>
      <c r="B19" s="57">
        <v>80</v>
      </c>
      <c r="C19" s="57">
        <v>80</v>
      </c>
      <c r="D19" s="55">
        <f t="shared" si="0"/>
        <v>1</v>
      </c>
      <c r="E19" s="55">
        <v>2.286</v>
      </c>
    </row>
    <row r="20" spans="1:5" ht="18" customHeight="1">
      <c r="A20" s="56" t="s">
        <v>948</v>
      </c>
      <c r="B20" s="57"/>
      <c r="C20" s="57"/>
      <c r="D20" s="55"/>
      <c r="E20" s="55"/>
    </row>
    <row r="21" spans="1:5" ht="18" customHeight="1">
      <c r="A21" s="48" t="s">
        <v>950</v>
      </c>
      <c r="B21" s="59"/>
      <c r="C21" s="60"/>
      <c r="D21" s="55"/>
      <c r="E21" s="55"/>
    </row>
    <row r="22" spans="1:5" ht="18" customHeight="1">
      <c r="A22" s="61" t="s">
        <v>951</v>
      </c>
      <c r="B22" s="59"/>
      <c r="C22" s="60"/>
      <c r="D22" s="55"/>
      <c r="E22" s="55"/>
    </row>
    <row r="23" spans="1:5" ht="18" customHeight="1">
      <c r="A23" s="61" t="s">
        <v>952</v>
      </c>
      <c r="B23" s="59"/>
      <c r="C23" s="60"/>
      <c r="D23" s="55"/>
      <c r="E23" s="55"/>
    </row>
    <row r="24" spans="1:5" ht="18" customHeight="1">
      <c r="A24" s="61" t="s">
        <v>953</v>
      </c>
      <c r="B24" s="59"/>
      <c r="C24" s="60"/>
      <c r="D24" s="55"/>
      <c r="E24" s="55"/>
    </row>
    <row r="25" spans="1:5" ht="18" customHeight="1">
      <c r="A25" s="48" t="s">
        <v>954</v>
      </c>
      <c r="B25" s="59"/>
      <c r="C25" s="60"/>
      <c r="D25" s="55"/>
      <c r="E25" s="55"/>
    </row>
    <row r="26" spans="1:5" ht="18" customHeight="1">
      <c r="A26" s="62" t="s">
        <v>955</v>
      </c>
      <c r="B26" s="59"/>
      <c r="C26" s="60"/>
      <c r="D26" s="55"/>
      <c r="E26" s="55"/>
    </row>
    <row r="27" spans="1:5" ht="18" customHeight="1">
      <c r="A27" s="63" t="s">
        <v>956</v>
      </c>
      <c r="B27" s="59"/>
      <c r="C27" s="60"/>
      <c r="D27" s="55"/>
      <c r="E27" s="55"/>
    </row>
    <row r="28" spans="1:5" ht="18" customHeight="1">
      <c r="A28" s="63" t="s">
        <v>957</v>
      </c>
      <c r="B28" s="59"/>
      <c r="C28" s="60"/>
      <c r="D28" s="55"/>
      <c r="E28" s="55"/>
    </row>
    <row r="29" spans="1:5" ht="18" customHeight="1">
      <c r="A29" s="63" t="s">
        <v>958</v>
      </c>
      <c r="B29" s="59"/>
      <c r="C29" s="60"/>
      <c r="D29" s="55"/>
      <c r="E29" s="55"/>
    </row>
    <row r="30" spans="1:5" ht="18" customHeight="1">
      <c r="A30" s="62" t="s">
        <v>959</v>
      </c>
      <c r="B30" s="59"/>
      <c r="C30" s="60"/>
      <c r="D30" s="55"/>
      <c r="E30" s="55"/>
    </row>
    <row r="31" spans="1:5" ht="18" customHeight="1">
      <c r="A31" s="64" t="s">
        <v>960</v>
      </c>
      <c r="B31" s="59"/>
      <c r="C31" s="60"/>
      <c r="D31" s="55"/>
      <c r="E31" s="55"/>
    </row>
    <row r="32" spans="1:5" ht="18" customHeight="1">
      <c r="A32" s="64" t="s">
        <v>957</v>
      </c>
      <c r="B32" s="59"/>
      <c r="C32" s="60"/>
      <c r="D32" s="55"/>
      <c r="E32" s="55"/>
    </row>
    <row r="33" spans="1:5" ht="18" customHeight="1">
      <c r="A33" s="64" t="s">
        <v>961</v>
      </c>
      <c r="B33" s="59"/>
      <c r="C33" s="60"/>
      <c r="D33" s="55"/>
      <c r="E33" s="55"/>
    </row>
    <row r="34" spans="1:5" ht="18" customHeight="1">
      <c r="A34" s="62" t="s">
        <v>962</v>
      </c>
      <c r="B34" s="59"/>
      <c r="C34" s="60"/>
      <c r="D34" s="55"/>
      <c r="E34" s="55"/>
    </row>
    <row r="35" spans="1:5" ht="18" customHeight="1">
      <c r="A35" s="65" t="s">
        <v>963</v>
      </c>
      <c r="B35" s="59"/>
      <c r="C35" s="60"/>
      <c r="D35" s="55"/>
      <c r="E35" s="55"/>
    </row>
    <row r="36" spans="1:5" ht="18" customHeight="1">
      <c r="A36" s="65" t="s">
        <v>957</v>
      </c>
      <c r="B36" s="59"/>
      <c r="C36" s="60"/>
      <c r="D36" s="55"/>
      <c r="E36" s="55"/>
    </row>
    <row r="37" spans="1:5" ht="18" customHeight="1">
      <c r="A37" s="65" t="s">
        <v>964</v>
      </c>
      <c r="B37" s="59"/>
      <c r="C37" s="60"/>
      <c r="D37" s="55"/>
      <c r="E37" s="55"/>
    </row>
    <row r="38" spans="1:5" ht="18" customHeight="1">
      <c r="A38" s="48" t="s">
        <v>965</v>
      </c>
      <c r="B38" s="59"/>
      <c r="C38" s="60"/>
      <c r="D38" s="55"/>
      <c r="E38" s="55"/>
    </row>
    <row r="39" spans="1:5" ht="18" customHeight="1">
      <c r="A39" s="66" t="s">
        <v>966</v>
      </c>
      <c r="B39" s="59"/>
      <c r="C39" s="60"/>
      <c r="D39" s="55"/>
      <c r="E39" s="55"/>
    </row>
    <row r="40" spans="1:5" ht="18" customHeight="1">
      <c r="A40" s="66" t="s">
        <v>967</v>
      </c>
      <c r="B40" s="59"/>
      <c r="C40" s="60"/>
      <c r="D40" s="55"/>
      <c r="E40" s="55"/>
    </row>
    <row r="41" spans="1:5" ht="18" customHeight="1">
      <c r="A41" s="66" t="s">
        <v>968</v>
      </c>
      <c r="B41" s="59"/>
      <c r="C41" s="60"/>
      <c r="D41" s="55"/>
      <c r="E41" s="55"/>
    </row>
    <row r="42" spans="1:5" ht="18" customHeight="1">
      <c r="A42" s="66" t="s">
        <v>969</v>
      </c>
      <c r="B42" s="59"/>
      <c r="C42" s="60"/>
      <c r="D42" s="55"/>
      <c r="E42" s="55"/>
    </row>
    <row r="43" spans="1:5" ht="18" customHeight="1">
      <c r="A43" s="48" t="s">
        <v>970</v>
      </c>
      <c r="B43" s="59"/>
      <c r="C43" s="60"/>
      <c r="D43" s="55"/>
      <c r="E43" s="55"/>
    </row>
    <row r="44" spans="1:5" ht="18" customHeight="1">
      <c r="A44" s="67" t="s">
        <v>971</v>
      </c>
      <c r="B44" s="59"/>
      <c r="C44" s="60"/>
      <c r="D44" s="55"/>
      <c r="E44" s="55"/>
    </row>
    <row r="45" spans="1:5" ht="18" customHeight="1">
      <c r="A45" s="67" t="s">
        <v>972</v>
      </c>
      <c r="B45" s="59"/>
      <c r="C45" s="60"/>
      <c r="D45" s="55"/>
      <c r="E45" s="55"/>
    </row>
    <row r="46" spans="1:5" ht="18" customHeight="1">
      <c r="A46" s="67" t="s">
        <v>942</v>
      </c>
      <c r="B46" s="59"/>
      <c r="C46" s="60"/>
      <c r="D46" s="55"/>
      <c r="E46" s="55"/>
    </row>
    <row r="47" spans="1:5" ht="18" customHeight="1">
      <c r="A47" s="67" t="s">
        <v>973</v>
      </c>
      <c r="B47" s="59"/>
      <c r="C47" s="60"/>
      <c r="D47" s="55"/>
      <c r="E47" s="55"/>
    </row>
    <row r="48" spans="1:5" ht="18" customHeight="1">
      <c r="A48" s="67" t="s">
        <v>974</v>
      </c>
      <c r="B48" s="59"/>
      <c r="C48" s="60"/>
      <c r="D48" s="55"/>
      <c r="E48" s="55"/>
    </row>
    <row r="49" spans="1:5" ht="18" customHeight="1">
      <c r="A49" s="48" t="s">
        <v>975</v>
      </c>
      <c r="B49" s="59"/>
      <c r="C49" s="60"/>
      <c r="D49" s="55"/>
      <c r="E49" s="55"/>
    </row>
    <row r="50" spans="1:5" ht="18" customHeight="1">
      <c r="A50" s="68" t="s">
        <v>976</v>
      </c>
      <c r="B50" s="59"/>
      <c r="C50" s="60"/>
      <c r="D50" s="55"/>
      <c r="E50" s="55"/>
    </row>
    <row r="51" spans="1:5" ht="18" customHeight="1">
      <c r="A51" s="68" t="s">
        <v>977</v>
      </c>
      <c r="B51" s="59"/>
      <c r="C51" s="60"/>
      <c r="D51" s="55"/>
      <c r="E51" s="55"/>
    </row>
    <row r="52" spans="1:5" ht="18" customHeight="1">
      <c r="A52" s="68" t="s">
        <v>978</v>
      </c>
      <c r="B52" s="59"/>
      <c r="C52" s="60"/>
      <c r="D52" s="55"/>
      <c r="E52" s="55"/>
    </row>
    <row r="53" spans="1:5" s="34" customFormat="1" ht="14.25">
      <c r="A53" s="69" t="s">
        <v>568</v>
      </c>
      <c r="B53" s="70">
        <v>37994</v>
      </c>
      <c r="C53" s="70">
        <v>38100</v>
      </c>
      <c r="D53" s="55">
        <f>C53/B53</f>
        <v>1.003</v>
      </c>
      <c r="E53" s="55">
        <v>2.286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conditionalFormatting sqref="A6:A15 A17:A20">
    <cfRule type="expression" priority="9" dxfId="0" stopIfTrue="1">
      <formula>"len($A:$A)=3"</formula>
    </cfRule>
  </conditionalFormatting>
  <conditionalFormatting sqref="D11:E53">
    <cfRule type="cellIs" priority="6" dxfId="1" operator="lessThan" stopIfTrue="1">
      <formula>0</formula>
    </cfRule>
  </conditionalFormatting>
  <printOptions horizontalCentered="1"/>
  <pageMargins left="0" right="0" top="0.747916666666667" bottom="0.747916666666667" header="0.313888888888889" footer="0.313888888888889"/>
  <pageSetup firstPageNumber="52" useFirstPageNumber="1" fitToHeight="0" orientation="portrait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G7" sqref="G7"/>
    </sheetView>
  </sheetViews>
  <sheetFormatPr defaultColWidth="8.75390625" defaultRowHeight="14.25"/>
  <cols>
    <col min="1" max="1" width="11.375" style="4" customWidth="1"/>
    <col min="2" max="2" width="34.25390625" style="4" customWidth="1"/>
    <col min="3" max="3" width="34.125" style="4" customWidth="1"/>
    <col min="4" max="16384" width="8.75390625" style="4" customWidth="1"/>
  </cols>
  <sheetData>
    <row r="1" ht="15.75">
      <c r="A1" s="4" t="s">
        <v>979</v>
      </c>
    </row>
    <row r="2" spans="1:3" ht="29.25" customHeight="1">
      <c r="A2" s="22" t="s">
        <v>980</v>
      </c>
      <c r="B2" s="22"/>
      <c r="C2" s="22"/>
    </row>
    <row r="3" spans="1:3" ht="25.5" customHeight="1">
      <c r="A3" s="23"/>
      <c r="B3" s="24"/>
      <c r="C3" s="25" t="s">
        <v>699</v>
      </c>
    </row>
    <row r="4" spans="1:3" ht="27.75" customHeight="1">
      <c r="A4" s="26" t="s">
        <v>981</v>
      </c>
      <c r="B4" s="26"/>
      <c r="C4" s="26" t="s">
        <v>982</v>
      </c>
    </row>
    <row r="5" spans="1:3" ht="27.75" customHeight="1">
      <c r="A5" s="27" t="s">
        <v>983</v>
      </c>
      <c r="B5" s="27"/>
      <c r="C5" s="32">
        <v>677355</v>
      </c>
    </row>
    <row r="6" spans="1:3" ht="27.75" customHeight="1">
      <c r="A6" s="27" t="s">
        <v>984</v>
      </c>
      <c r="B6" s="27"/>
      <c r="C6" s="32">
        <v>70556</v>
      </c>
    </row>
    <row r="7" spans="1:3" ht="27.75" customHeight="1">
      <c r="A7" s="27" t="s">
        <v>985</v>
      </c>
      <c r="B7" s="27"/>
      <c r="C7" s="32">
        <v>78941</v>
      </c>
    </row>
    <row r="8" spans="1:3" ht="27.75" customHeight="1">
      <c r="A8" s="27" t="s">
        <v>986</v>
      </c>
      <c r="B8" s="27"/>
      <c r="C8" s="32">
        <v>668970</v>
      </c>
    </row>
    <row r="9" spans="1:3" ht="27.75" customHeight="1">
      <c r="A9" s="26" t="s">
        <v>987</v>
      </c>
      <c r="B9" s="26"/>
      <c r="C9" s="26" t="s">
        <v>982</v>
      </c>
    </row>
    <row r="10" spans="1:3" ht="27.75" customHeight="1">
      <c r="A10" s="30" t="s">
        <v>988</v>
      </c>
      <c r="B10" s="27"/>
      <c r="C10" s="33">
        <v>703670</v>
      </c>
    </row>
    <row r="11" spans="1:3" ht="27.75" customHeight="1">
      <c r="A11" s="30" t="s">
        <v>989</v>
      </c>
      <c r="B11" s="27"/>
      <c r="C11" s="33">
        <v>6267</v>
      </c>
    </row>
    <row r="12" spans="1:3" ht="27.75" customHeight="1">
      <c r="A12" s="30" t="s">
        <v>990</v>
      </c>
      <c r="B12" s="27"/>
      <c r="C12" s="33">
        <v>709937</v>
      </c>
    </row>
    <row r="13" spans="1:3" ht="54" customHeight="1">
      <c r="A13" s="31" t="s">
        <v>991</v>
      </c>
      <c r="B13" s="31"/>
      <c r="C13" s="31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rintOptions/>
  <pageMargins left="0.707638888888889" right="0.707638888888889" top="0.747916666666667" bottom="0.747916666666667" header="0.313888888888889" footer="0.313888888888889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I28" sqref="I28"/>
    </sheetView>
  </sheetViews>
  <sheetFormatPr defaultColWidth="8.75390625" defaultRowHeight="14.25"/>
  <cols>
    <col min="1" max="1" width="10.25390625" style="4" customWidth="1"/>
    <col min="2" max="2" width="30.875" style="4" customWidth="1"/>
    <col min="3" max="3" width="32.625" style="4" customWidth="1"/>
    <col min="4" max="4" width="9.375" style="4" bestFit="1" customWidth="1"/>
    <col min="5" max="16384" width="8.75390625" style="4" customWidth="1"/>
  </cols>
  <sheetData>
    <row r="1" ht="19.5" customHeight="1">
      <c r="A1" s="4" t="s">
        <v>992</v>
      </c>
    </row>
    <row r="2" spans="1:3" ht="29.25" customHeight="1">
      <c r="A2" s="22" t="s">
        <v>993</v>
      </c>
      <c r="B2" s="22"/>
      <c r="C2" s="22"/>
    </row>
    <row r="3" spans="1:3" ht="25.5" customHeight="1">
      <c r="A3" s="23"/>
      <c r="B3" s="24"/>
      <c r="C3" s="25" t="s">
        <v>699</v>
      </c>
    </row>
    <row r="4" spans="1:3" ht="27.75" customHeight="1">
      <c r="A4" s="26" t="s">
        <v>981</v>
      </c>
      <c r="B4" s="26"/>
      <c r="C4" s="26" t="s">
        <v>982</v>
      </c>
    </row>
    <row r="5" spans="1:3" ht="27.75" customHeight="1">
      <c r="A5" s="27" t="s">
        <v>983</v>
      </c>
      <c r="B5" s="27"/>
      <c r="C5" s="32">
        <v>677355</v>
      </c>
    </row>
    <row r="6" spans="1:3" ht="27.75" customHeight="1">
      <c r="A6" s="27" t="s">
        <v>984</v>
      </c>
      <c r="B6" s="27"/>
      <c r="C6" s="32">
        <v>70556</v>
      </c>
    </row>
    <row r="7" spans="1:3" ht="27.75" customHeight="1">
      <c r="A7" s="27" t="s">
        <v>985</v>
      </c>
      <c r="B7" s="27"/>
      <c r="C7" s="32">
        <v>78941</v>
      </c>
    </row>
    <row r="8" spans="1:3" ht="27.75" customHeight="1">
      <c r="A8" s="27" t="s">
        <v>986</v>
      </c>
      <c r="B8" s="27"/>
      <c r="C8" s="32">
        <v>668970</v>
      </c>
    </row>
    <row r="9" spans="1:3" ht="27.75" customHeight="1">
      <c r="A9" s="26" t="s">
        <v>987</v>
      </c>
      <c r="B9" s="26"/>
      <c r="C9" s="26" t="s">
        <v>982</v>
      </c>
    </row>
    <row r="10" spans="1:3" ht="27.75" customHeight="1">
      <c r="A10" s="27" t="s">
        <v>994</v>
      </c>
      <c r="B10" s="27"/>
      <c r="C10" s="33">
        <v>703670</v>
      </c>
    </row>
    <row r="11" spans="1:3" ht="27.75" customHeight="1">
      <c r="A11" s="27" t="s">
        <v>995</v>
      </c>
      <c r="B11" s="27"/>
      <c r="C11" s="33">
        <v>6267</v>
      </c>
    </row>
    <row r="12" spans="1:3" ht="27.75" customHeight="1">
      <c r="A12" s="27" t="s">
        <v>996</v>
      </c>
      <c r="B12" s="27"/>
      <c r="C12" s="33">
        <v>709937</v>
      </c>
    </row>
    <row r="13" spans="1:3" ht="50.25" customHeight="1">
      <c r="A13" s="31" t="s">
        <v>991</v>
      </c>
      <c r="B13" s="31"/>
      <c r="C13" s="31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rintOptions/>
  <pageMargins left="0.707638888888889" right="0.707638888888889" top="0.747916666666667" bottom="0.747916666666667" header="0.313888888888889" footer="0.313888888888889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G14" sqref="G14"/>
    </sheetView>
  </sheetViews>
  <sheetFormatPr defaultColWidth="8.75390625" defaultRowHeight="14.25"/>
  <cols>
    <col min="1" max="1" width="12.875" style="4" customWidth="1"/>
    <col min="2" max="2" width="33.875" style="4" customWidth="1"/>
    <col min="3" max="3" width="35.125" style="4" customWidth="1"/>
    <col min="4" max="16384" width="8.75390625" style="4" customWidth="1"/>
  </cols>
  <sheetData>
    <row r="1" ht="15.75">
      <c r="A1" s="4" t="s">
        <v>997</v>
      </c>
    </row>
    <row r="2" spans="1:3" ht="29.25" customHeight="1">
      <c r="A2" s="22" t="s">
        <v>998</v>
      </c>
      <c r="B2" s="22"/>
      <c r="C2" s="22"/>
    </row>
    <row r="3" spans="1:3" ht="25.5" customHeight="1">
      <c r="A3" s="23"/>
      <c r="B3" s="24"/>
      <c r="C3" s="25" t="s">
        <v>699</v>
      </c>
    </row>
    <row r="4" spans="1:3" ht="29.25" customHeight="1">
      <c r="A4" s="26" t="s">
        <v>981</v>
      </c>
      <c r="B4" s="26"/>
      <c r="C4" s="26" t="s">
        <v>982</v>
      </c>
    </row>
    <row r="5" spans="1:3" ht="29.25" customHeight="1">
      <c r="A5" s="27" t="s">
        <v>999</v>
      </c>
      <c r="B5" s="27"/>
      <c r="C5" s="28">
        <v>391648</v>
      </c>
    </row>
    <row r="6" spans="1:3" ht="29.25" customHeight="1">
      <c r="A6" s="27" t="s">
        <v>1000</v>
      </c>
      <c r="B6" s="27"/>
      <c r="C6" s="28">
        <v>165540</v>
      </c>
    </row>
    <row r="7" spans="1:3" ht="29.25" customHeight="1">
      <c r="A7" s="27" t="s">
        <v>1001</v>
      </c>
      <c r="B7" s="27"/>
      <c r="C7" s="28">
        <v>26762</v>
      </c>
    </row>
    <row r="8" spans="1:3" ht="29.25" customHeight="1">
      <c r="A8" s="27" t="s">
        <v>1002</v>
      </c>
      <c r="B8" s="27"/>
      <c r="C8" s="29">
        <v>530426</v>
      </c>
    </row>
    <row r="9" spans="1:3" ht="29.25" customHeight="1">
      <c r="A9" s="26" t="s">
        <v>987</v>
      </c>
      <c r="B9" s="26"/>
      <c r="C9" s="26" t="s">
        <v>982</v>
      </c>
    </row>
    <row r="10" spans="1:3" ht="29.25" customHeight="1">
      <c r="A10" s="30" t="s">
        <v>1003</v>
      </c>
      <c r="B10" s="27"/>
      <c r="C10" s="29">
        <v>470345</v>
      </c>
    </row>
    <row r="11" spans="1:3" ht="29.25" customHeight="1">
      <c r="A11" s="30" t="s">
        <v>1004</v>
      </c>
      <c r="B11" s="27"/>
      <c r="C11" s="29">
        <v>139982</v>
      </c>
    </row>
    <row r="12" spans="1:3" ht="29.25" customHeight="1">
      <c r="A12" s="30" t="s">
        <v>1005</v>
      </c>
      <c r="B12" s="27"/>
      <c r="C12" s="29">
        <v>563727</v>
      </c>
    </row>
    <row r="13" spans="1:3" ht="15">
      <c r="A13" s="23"/>
      <c r="B13" s="23"/>
      <c r="C13" s="23"/>
    </row>
    <row r="14" spans="1:3" ht="49.5" customHeight="1">
      <c r="A14" s="31" t="s">
        <v>1006</v>
      </c>
      <c r="B14" s="31"/>
      <c r="C14" s="31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rintOptions/>
  <pageMargins left="0.707638888888889" right="0.707638888888889" top="0.747916666666667" bottom="0.747916666666667" header="0.313888888888889" footer="0.313888888888889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C12" sqref="C12"/>
    </sheetView>
  </sheetViews>
  <sheetFormatPr defaultColWidth="8.75390625" defaultRowHeight="14.25"/>
  <cols>
    <col min="1" max="1" width="12.875" style="4" customWidth="1"/>
    <col min="2" max="2" width="33.875" style="4" customWidth="1"/>
    <col min="3" max="3" width="35.125" style="4" customWidth="1"/>
    <col min="4" max="16384" width="8.75390625" style="4" customWidth="1"/>
  </cols>
  <sheetData>
    <row r="1" ht="15.75">
      <c r="A1" s="4" t="s">
        <v>1007</v>
      </c>
    </row>
    <row r="2" spans="1:3" ht="29.25" customHeight="1">
      <c r="A2" s="21" t="s">
        <v>1008</v>
      </c>
      <c r="B2" s="22"/>
      <c r="C2" s="22"/>
    </row>
    <row r="3" spans="1:3" ht="25.5" customHeight="1">
      <c r="A3" s="23"/>
      <c r="B3" s="24"/>
      <c r="C3" s="25" t="s">
        <v>699</v>
      </c>
    </row>
    <row r="4" spans="1:3" ht="29.25" customHeight="1">
      <c r="A4" s="26" t="s">
        <v>981</v>
      </c>
      <c r="B4" s="26"/>
      <c r="C4" s="26" t="s">
        <v>982</v>
      </c>
    </row>
    <row r="5" spans="1:3" ht="29.25" customHeight="1">
      <c r="A5" s="27" t="s">
        <v>999</v>
      </c>
      <c r="B5" s="27"/>
      <c r="C5" s="28">
        <v>391648</v>
      </c>
    </row>
    <row r="6" spans="1:3" ht="29.25" customHeight="1">
      <c r="A6" s="27" t="s">
        <v>1000</v>
      </c>
      <c r="B6" s="27"/>
      <c r="C6" s="28">
        <v>165540</v>
      </c>
    </row>
    <row r="7" spans="1:3" ht="29.25" customHeight="1">
      <c r="A7" s="27" t="s">
        <v>1001</v>
      </c>
      <c r="B7" s="27"/>
      <c r="C7" s="28">
        <v>26762</v>
      </c>
    </row>
    <row r="8" spans="1:3" ht="29.25" customHeight="1">
      <c r="A8" s="27" t="s">
        <v>1002</v>
      </c>
      <c r="B8" s="27"/>
      <c r="C8" s="29">
        <v>530426</v>
      </c>
    </row>
    <row r="9" spans="1:3" ht="29.25" customHeight="1">
      <c r="A9" s="26" t="s">
        <v>987</v>
      </c>
      <c r="B9" s="26"/>
      <c r="C9" s="26" t="s">
        <v>982</v>
      </c>
    </row>
    <row r="10" spans="1:3" ht="29.25" customHeight="1">
      <c r="A10" s="30" t="s">
        <v>1009</v>
      </c>
      <c r="B10" s="27"/>
      <c r="C10" s="28">
        <v>470345</v>
      </c>
    </row>
    <row r="11" spans="1:3" ht="29.25" customHeight="1">
      <c r="A11" s="30" t="s">
        <v>1004</v>
      </c>
      <c r="B11" s="27"/>
      <c r="C11" s="28">
        <v>139982</v>
      </c>
    </row>
    <row r="12" spans="1:3" ht="29.25" customHeight="1">
      <c r="A12" s="30" t="s">
        <v>1005</v>
      </c>
      <c r="B12" s="27"/>
      <c r="C12" s="28">
        <v>563727</v>
      </c>
    </row>
    <row r="13" spans="1:3" ht="15">
      <c r="A13" s="23"/>
      <c r="B13" s="23"/>
      <c r="C13" s="23"/>
    </row>
    <row r="14" spans="1:3" ht="49.5" customHeight="1">
      <c r="A14" s="31" t="s">
        <v>1006</v>
      </c>
      <c r="B14" s="31"/>
      <c r="C14" s="31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rintOptions/>
  <pageMargins left="0.707638888888889" right="0.707638888888889" top="0.747916666666667" bottom="0.747916666666667" header="0.313888888888889" footer="0.313888888888889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SheetLayoutView="100" workbookViewId="0" topLeftCell="A1">
      <selection activeCell="C14" sqref="C14"/>
    </sheetView>
  </sheetViews>
  <sheetFormatPr defaultColWidth="9.00390625" defaultRowHeight="14.25"/>
  <cols>
    <col min="1" max="1" width="17.125" style="13" customWidth="1"/>
    <col min="2" max="2" width="34.00390625" style="14" customWidth="1"/>
    <col min="3" max="3" width="36.125" style="14" customWidth="1"/>
    <col min="4" max="16384" width="9.00390625" style="15" customWidth="1"/>
  </cols>
  <sheetData>
    <row r="1" spans="1:3" ht="15.75">
      <c r="A1" s="4" t="s">
        <v>1010</v>
      </c>
      <c r="B1" s="4"/>
      <c r="C1" s="5"/>
    </row>
    <row r="2" spans="1:3" ht="21">
      <c r="A2" s="6" t="s">
        <v>1011</v>
      </c>
      <c r="B2" s="7"/>
      <c r="C2" s="7"/>
    </row>
    <row r="3" spans="1:3" ht="20.25" customHeight="1">
      <c r="A3" s="16"/>
      <c r="C3" s="17" t="s">
        <v>1012</v>
      </c>
    </row>
    <row r="4" spans="1:3" ht="27" customHeight="1">
      <c r="A4" s="18" t="s">
        <v>1013</v>
      </c>
      <c r="B4" s="18" t="s">
        <v>1014</v>
      </c>
      <c r="C4" s="18" t="s">
        <v>1015</v>
      </c>
    </row>
    <row r="5" spans="1:3" ht="28.5" customHeight="1">
      <c r="A5" s="19" t="s">
        <v>1016</v>
      </c>
      <c r="B5" s="20">
        <v>127.37</v>
      </c>
      <c r="C5" s="20">
        <v>119.94</v>
      </c>
    </row>
  </sheetData>
  <sheetProtection/>
  <mergeCells count="1">
    <mergeCell ref="A2:C2"/>
  </mergeCells>
  <printOptions horizontalCentered="1"/>
  <pageMargins left="0.707638888888889" right="0.707638888888889" top="0.747916666666667" bottom="0.747916666666667" header="0.313888888888889" footer="0.313888888888889"/>
  <pageSetup fitToHeight="1" fitToWidth="1" orientation="portrait" paperSize="9" scale="94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SheetLayoutView="100" workbookViewId="0" topLeftCell="A1">
      <selection activeCell="C16" sqref="C16"/>
    </sheetView>
  </sheetViews>
  <sheetFormatPr defaultColWidth="9.00390625" defaultRowHeight="14.25"/>
  <cols>
    <col min="1" max="1" width="20.50390625" style="1" customWidth="1"/>
    <col min="2" max="2" width="36.375" style="2" customWidth="1"/>
    <col min="3" max="3" width="36.25390625" style="2" customWidth="1"/>
    <col min="4" max="4" width="9.00390625" style="3" customWidth="1"/>
    <col min="5" max="5" width="9.375" style="3" bestFit="1" customWidth="1"/>
    <col min="6" max="16384" width="9.00390625" style="3" customWidth="1"/>
  </cols>
  <sheetData>
    <row r="1" spans="1:3" ht="15.75">
      <c r="A1" s="4" t="s">
        <v>1017</v>
      </c>
      <c r="B1" s="4"/>
      <c r="C1" s="5"/>
    </row>
    <row r="2" spans="1:3" ht="21">
      <c r="A2" s="6" t="s">
        <v>1018</v>
      </c>
      <c r="B2" s="7"/>
      <c r="C2" s="7"/>
    </row>
    <row r="3" spans="1:3" ht="15.75">
      <c r="A3" s="8"/>
      <c r="C3" s="9" t="s">
        <v>1019</v>
      </c>
    </row>
    <row r="4" spans="1:3" ht="20.25" customHeight="1">
      <c r="A4" s="10" t="s">
        <v>1013</v>
      </c>
      <c r="B4" s="10" t="s">
        <v>1020</v>
      </c>
      <c r="C4" s="10" t="s">
        <v>1021</v>
      </c>
    </row>
    <row r="5" spans="1:3" ht="27" customHeight="1">
      <c r="A5" s="11" t="s">
        <v>1022</v>
      </c>
      <c r="B5" s="12">
        <v>14.62</v>
      </c>
      <c r="C5" s="12">
        <v>14.54</v>
      </c>
    </row>
    <row r="6" ht="15.75">
      <c r="C6" s="3"/>
    </row>
    <row r="7" ht="15.75">
      <c r="C7" s="3"/>
    </row>
  </sheetData>
  <sheetProtection/>
  <mergeCells count="1">
    <mergeCell ref="A2:C2"/>
  </mergeCells>
  <printOptions horizontalCentered="1"/>
  <pageMargins left="0.707638888888889" right="0.707638888888889" top="0.747916666666667" bottom="0.747916666666667" header="0.313888888888889" footer="0.313888888888889"/>
  <pageSetup fitToHeight="1" fitToWidth="1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showZeros="0" zoomScaleSheetLayoutView="100" workbookViewId="0" topLeftCell="A1">
      <selection activeCell="B35" sqref="B35:B39"/>
    </sheetView>
  </sheetViews>
  <sheetFormatPr defaultColWidth="9.00390625" defaultRowHeight="14.25"/>
  <cols>
    <col min="1" max="1" width="31.00390625" style="314" customWidth="1"/>
    <col min="2" max="2" width="10.00390625" style="314" customWidth="1"/>
    <col min="3" max="3" width="10.00390625" style="36" customWidth="1"/>
    <col min="4" max="5" width="13.75390625" style="36" customWidth="1"/>
    <col min="6" max="215" width="9.00390625" style="36" customWidth="1"/>
    <col min="216" max="216" width="27.625" style="36" customWidth="1"/>
    <col min="217" max="218" width="13.25390625" style="36" customWidth="1"/>
    <col min="219" max="219" width="10.75390625" style="36" customWidth="1"/>
    <col min="220" max="220" width="12.75390625" style="36" customWidth="1"/>
    <col min="221" max="221" width="9.00390625" style="36" hidden="1" customWidth="1"/>
    <col min="222" max="16384" width="9.00390625" style="36" customWidth="1"/>
  </cols>
  <sheetData>
    <row r="1" ht="15.75">
      <c r="A1" s="314" t="s">
        <v>100</v>
      </c>
    </row>
    <row r="2" spans="1:5" ht="21">
      <c r="A2" s="316" t="s">
        <v>101</v>
      </c>
      <c r="B2" s="316"/>
      <c r="C2" s="316"/>
      <c r="D2" s="316"/>
      <c r="E2" s="316"/>
    </row>
    <row r="3" spans="1:5" ht="15" customHeight="1">
      <c r="A3" s="318"/>
      <c r="E3" s="345" t="s">
        <v>56</v>
      </c>
    </row>
    <row r="4" spans="1:5" ht="61.5" customHeight="1">
      <c r="A4" s="162" t="s">
        <v>57</v>
      </c>
      <c r="B4" s="164" t="s">
        <v>58</v>
      </c>
      <c r="C4" s="163" t="s">
        <v>59</v>
      </c>
      <c r="D4" s="164" t="s">
        <v>60</v>
      </c>
      <c r="E4" s="164" t="s">
        <v>61</v>
      </c>
    </row>
    <row r="5" spans="1:5" ht="15">
      <c r="A5" s="320" t="s">
        <v>102</v>
      </c>
      <c r="B5" s="127">
        <v>52073</v>
      </c>
      <c r="C5" s="127">
        <v>30576</v>
      </c>
      <c r="D5" s="321">
        <f>C5/B5</f>
        <v>0.587</v>
      </c>
      <c r="E5" s="321">
        <v>0.976</v>
      </c>
    </row>
    <row r="6" spans="1:5" ht="15">
      <c r="A6" s="320" t="s">
        <v>103</v>
      </c>
      <c r="B6" s="127"/>
      <c r="C6" s="127">
        <v>0</v>
      </c>
      <c r="D6" s="321"/>
      <c r="E6" s="321"/>
    </row>
    <row r="7" spans="1:5" ht="15">
      <c r="A7" s="320" t="s">
        <v>104</v>
      </c>
      <c r="B7" s="127">
        <v>100</v>
      </c>
      <c r="C7" s="127">
        <v>102</v>
      </c>
      <c r="D7" s="321">
        <f aca="true" t="shared" si="0" ref="D6:D31">C7/B7</f>
        <v>1.02</v>
      </c>
      <c r="E7" s="321">
        <v>0.548</v>
      </c>
    </row>
    <row r="8" spans="1:5" ht="15">
      <c r="A8" s="320" t="s">
        <v>105</v>
      </c>
      <c r="B8" s="127">
        <v>17180</v>
      </c>
      <c r="C8" s="127">
        <v>5465</v>
      </c>
      <c r="D8" s="321">
        <f t="shared" si="0"/>
        <v>0.318</v>
      </c>
      <c r="E8" s="321">
        <v>0.31</v>
      </c>
    </row>
    <row r="9" spans="1:5" ht="15">
      <c r="A9" s="320" t="s">
        <v>106</v>
      </c>
      <c r="B9" s="127">
        <v>82025</v>
      </c>
      <c r="C9" s="127">
        <v>86179</v>
      </c>
      <c r="D9" s="321">
        <f t="shared" si="0"/>
        <v>1.051</v>
      </c>
      <c r="E9" s="321">
        <v>1.153</v>
      </c>
    </row>
    <row r="10" spans="1:5" ht="15">
      <c r="A10" s="320" t="s">
        <v>107</v>
      </c>
      <c r="B10" s="127">
        <v>5912</v>
      </c>
      <c r="C10" s="127">
        <v>1500</v>
      </c>
      <c r="D10" s="321">
        <f t="shared" si="0"/>
        <v>0.254</v>
      </c>
      <c r="E10" s="321">
        <v>0.584</v>
      </c>
    </row>
    <row r="11" spans="1:5" ht="15">
      <c r="A11" s="320" t="s">
        <v>108</v>
      </c>
      <c r="B11" s="127">
        <v>5037</v>
      </c>
      <c r="C11" s="127">
        <v>4537</v>
      </c>
      <c r="D11" s="321">
        <f t="shared" si="0"/>
        <v>0.901</v>
      </c>
      <c r="E11" s="321">
        <v>1.216</v>
      </c>
    </row>
    <row r="12" spans="1:5" ht="15">
      <c r="A12" s="320" t="s">
        <v>109</v>
      </c>
      <c r="B12" s="127">
        <v>39698</v>
      </c>
      <c r="C12" s="127">
        <v>45270</v>
      </c>
      <c r="D12" s="321">
        <f t="shared" si="0"/>
        <v>1.14</v>
      </c>
      <c r="E12" s="321">
        <v>0.967</v>
      </c>
    </row>
    <row r="13" spans="1:5" ht="15">
      <c r="A13" s="320" t="s">
        <v>110</v>
      </c>
      <c r="B13" s="127">
        <v>29912</v>
      </c>
      <c r="C13" s="127">
        <v>31036</v>
      </c>
      <c r="D13" s="321">
        <f t="shared" si="0"/>
        <v>1.038</v>
      </c>
      <c r="E13" s="321">
        <v>1.077</v>
      </c>
    </row>
    <row r="14" spans="1:5" ht="15">
      <c r="A14" s="320" t="s">
        <v>111</v>
      </c>
      <c r="B14" s="127">
        <v>5225</v>
      </c>
      <c r="C14" s="127">
        <v>3443</v>
      </c>
      <c r="D14" s="321">
        <f t="shared" si="0"/>
        <v>0.659</v>
      </c>
      <c r="E14" s="321">
        <v>5.654</v>
      </c>
    </row>
    <row r="15" spans="1:5" ht="15">
      <c r="A15" s="320" t="s">
        <v>112</v>
      </c>
      <c r="B15" s="127">
        <v>24774</v>
      </c>
      <c r="C15" s="127">
        <v>47975</v>
      </c>
      <c r="D15" s="321">
        <f t="shared" si="0"/>
        <v>1.937</v>
      </c>
      <c r="E15" s="321">
        <v>4.048</v>
      </c>
    </row>
    <row r="16" spans="1:5" ht="15">
      <c r="A16" s="320" t="s">
        <v>113</v>
      </c>
      <c r="B16" s="127">
        <v>27775</v>
      </c>
      <c r="C16" s="127">
        <v>45606</v>
      </c>
      <c r="D16" s="321">
        <f t="shared" si="0"/>
        <v>1.642</v>
      </c>
      <c r="E16" s="321">
        <v>2.171</v>
      </c>
    </row>
    <row r="17" spans="1:5" ht="15">
      <c r="A17" s="320" t="s">
        <v>114</v>
      </c>
      <c r="B17" s="127">
        <v>11413</v>
      </c>
      <c r="C17" s="127">
        <v>10586</v>
      </c>
      <c r="D17" s="321">
        <f t="shared" si="0"/>
        <v>0.928</v>
      </c>
      <c r="E17" s="321">
        <v>2.28</v>
      </c>
    </row>
    <row r="18" spans="1:5" ht="15">
      <c r="A18" s="320" t="s">
        <v>115</v>
      </c>
      <c r="B18" s="127">
        <v>2786</v>
      </c>
      <c r="C18" s="127">
        <v>3062</v>
      </c>
      <c r="D18" s="321">
        <f t="shared" si="0"/>
        <v>1.099</v>
      </c>
      <c r="E18" s="321">
        <v>0.352</v>
      </c>
    </row>
    <row r="19" spans="1:5" ht="15">
      <c r="A19" s="320" t="s">
        <v>116</v>
      </c>
      <c r="B19" s="127">
        <v>7785</v>
      </c>
      <c r="C19" s="127">
        <v>6491</v>
      </c>
      <c r="D19" s="321">
        <f t="shared" si="0"/>
        <v>0.834</v>
      </c>
      <c r="E19" s="321">
        <v>0.435</v>
      </c>
    </row>
    <row r="20" spans="1:5" ht="15">
      <c r="A20" s="320" t="s">
        <v>117</v>
      </c>
      <c r="B20" s="127">
        <v>480</v>
      </c>
      <c r="C20" s="127">
        <v>478</v>
      </c>
      <c r="D20" s="321">
        <f t="shared" si="0"/>
        <v>0.996</v>
      </c>
      <c r="E20" s="321">
        <v>11.95</v>
      </c>
    </row>
    <row r="21" spans="1:5" ht="15">
      <c r="A21" s="320" t="s">
        <v>118</v>
      </c>
      <c r="B21" s="127">
        <v>485</v>
      </c>
      <c r="C21" s="127">
        <v>365</v>
      </c>
      <c r="D21" s="321">
        <f t="shared" si="0"/>
        <v>0.753</v>
      </c>
      <c r="E21" s="321">
        <v>1</v>
      </c>
    </row>
    <row r="22" spans="1:5" ht="15">
      <c r="A22" s="320" t="s">
        <v>119</v>
      </c>
      <c r="B22" s="127">
        <v>7070</v>
      </c>
      <c r="C22" s="127">
        <v>3226</v>
      </c>
      <c r="D22" s="321">
        <f t="shared" si="0"/>
        <v>0.456</v>
      </c>
      <c r="E22" s="321">
        <v>1.636</v>
      </c>
    </row>
    <row r="23" spans="1:5" ht="15">
      <c r="A23" s="320" t="s">
        <v>120</v>
      </c>
      <c r="B23" s="127">
        <v>6467</v>
      </c>
      <c r="C23" s="127">
        <v>4890</v>
      </c>
      <c r="D23" s="321">
        <f t="shared" si="0"/>
        <v>0.756</v>
      </c>
      <c r="E23" s="321">
        <v>1.947</v>
      </c>
    </row>
    <row r="24" spans="1:5" ht="15">
      <c r="A24" s="320" t="s">
        <v>121</v>
      </c>
      <c r="B24" s="127">
        <v>609</v>
      </c>
      <c r="C24" s="127">
        <v>615</v>
      </c>
      <c r="D24" s="321">
        <f t="shared" si="0"/>
        <v>1.01</v>
      </c>
      <c r="E24" s="321">
        <v>1.631</v>
      </c>
    </row>
    <row r="25" spans="1:5" ht="15">
      <c r="A25" s="320" t="s">
        <v>122</v>
      </c>
      <c r="B25" s="127">
        <v>3204</v>
      </c>
      <c r="C25" s="127">
        <v>2398</v>
      </c>
      <c r="D25" s="321">
        <f t="shared" si="0"/>
        <v>0.748</v>
      </c>
      <c r="E25" s="321">
        <v>1.462</v>
      </c>
    </row>
    <row r="26" spans="1:5" ht="15">
      <c r="A26" s="320" t="s">
        <v>123</v>
      </c>
      <c r="B26" s="127">
        <v>24093</v>
      </c>
      <c r="C26" s="127">
        <v>24130</v>
      </c>
      <c r="D26" s="321">
        <f t="shared" si="0"/>
        <v>1.002</v>
      </c>
      <c r="E26" s="321">
        <v>1.558</v>
      </c>
    </row>
    <row r="27" spans="1:5" ht="15">
      <c r="A27" s="320" t="s">
        <v>124</v>
      </c>
      <c r="B27" s="127">
        <v>3780</v>
      </c>
      <c r="C27" s="127">
        <v>808</v>
      </c>
      <c r="D27" s="321">
        <f t="shared" si="0"/>
        <v>0.214</v>
      </c>
      <c r="E27" s="321">
        <v>0.392</v>
      </c>
    </row>
    <row r="28" spans="1:5" s="88" customFormat="1" ht="15.75">
      <c r="A28" s="323" t="s">
        <v>125</v>
      </c>
      <c r="B28" s="117">
        <v>357883</v>
      </c>
      <c r="C28" s="117">
        <v>358738</v>
      </c>
      <c r="D28" s="321">
        <f t="shared" si="0"/>
        <v>1.002</v>
      </c>
      <c r="E28" s="321">
        <v>1.23</v>
      </c>
    </row>
    <row r="29" spans="1:5" s="88" customFormat="1" ht="15.75">
      <c r="A29" s="346" t="s">
        <v>126</v>
      </c>
      <c r="B29" s="117">
        <v>78941</v>
      </c>
      <c r="C29" s="117">
        <v>78972</v>
      </c>
      <c r="D29" s="321">
        <f t="shared" si="0"/>
        <v>1</v>
      </c>
      <c r="E29" s="325">
        <v>0.285</v>
      </c>
    </row>
    <row r="30" spans="1:5" s="88" customFormat="1" ht="15.75">
      <c r="A30" s="346" t="s">
        <v>127</v>
      </c>
      <c r="B30" s="117">
        <v>176252</v>
      </c>
      <c r="C30" s="117">
        <v>167119</v>
      </c>
      <c r="D30" s="321">
        <f t="shared" si="0"/>
        <v>0.948</v>
      </c>
      <c r="E30" s="325">
        <v>1.292</v>
      </c>
    </row>
    <row r="31" spans="1:5" ht="15">
      <c r="A31" s="347" t="s">
        <v>128</v>
      </c>
      <c r="B31" s="127">
        <v>12818</v>
      </c>
      <c r="C31" s="127">
        <v>24051</v>
      </c>
      <c r="D31" s="321">
        <f t="shared" si="0"/>
        <v>1.876</v>
      </c>
      <c r="E31" s="325">
        <v>1.277</v>
      </c>
    </row>
    <row r="32" spans="1:5" ht="15">
      <c r="A32" s="347" t="s">
        <v>129</v>
      </c>
      <c r="B32" s="127"/>
      <c r="C32" s="127"/>
      <c r="D32" s="325"/>
      <c r="E32" s="325"/>
    </row>
    <row r="33" spans="1:5" ht="15">
      <c r="A33" s="347" t="s">
        <v>130</v>
      </c>
      <c r="B33" s="127"/>
      <c r="C33" s="127"/>
      <c r="D33" s="325"/>
      <c r="E33" s="325"/>
    </row>
    <row r="34" spans="1:5" ht="15">
      <c r="A34" s="347" t="s">
        <v>131</v>
      </c>
      <c r="B34" s="127"/>
      <c r="C34" s="127"/>
      <c r="D34" s="325"/>
      <c r="E34" s="325"/>
    </row>
    <row r="35" spans="1:5" ht="15">
      <c r="A35" s="347" t="s">
        <v>132</v>
      </c>
      <c r="B35" s="127">
        <v>10000</v>
      </c>
      <c r="C35" s="127">
        <v>10000</v>
      </c>
      <c r="D35" s="321">
        <f aca="true" t="shared" si="1" ref="D35:D39">C35/B35</f>
        <v>1</v>
      </c>
      <c r="E35" s="325">
        <v>0.5</v>
      </c>
    </row>
    <row r="36" spans="1:5" ht="15">
      <c r="A36" s="320" t="s">
        <v>133</v>
      </c>
      <c r="B36" s="127"/>
      <c r="C36" s="127"/>
      <c r="D36" s="325"/>
      <c r="E36" s="325"/>
    </row>
    <row r="37" spans="1:5" ht="15">
      <c r="A37" s="320" t="s">
        <v>134</v>
      </c>
      <c r="B37" s="127"/>
      <c r="C37" s="127"/>
      <c r="D37" s="325"/>
      <c r="E37" s="325"/>
    </row>
    <row r="38" spans="1:5" ht="15">
      <c r="A38" s="320" t="s">
        <v>135</v>
      </c>
      <c r="B38" s="127">
        <v>153434</v>
      </c>
      <c r="C38" s="127">
        <v>133068</v>
      </c>
      <c r="D38" s="321">
        <f t="shared" si="1"/>
        <v>0.867</v>
      </c>
      <c r="E38" s="325">
        <v>1.47</v>
      </c>
    </row>
    <row r="39" spans="1:5" s="88" customFormat="1" ht="15.75">
      <c r="A39" s="348" t="s">
        <v>136</v>
      </c>
      <c r="B39" s="117">
        <v>613076</v>
      </c>
      <c r="C39" s="117">
        <v>604829</v>
      </c>
      <c r="D39" s="321">
        <f t="shared" si="1"/>
        <v>0.987</v>
      </c>
      <c r="E39" s="325">
        <v>0.866</v>
      </c>
    </row>
  </sheetData>
  <sheetProtection/>
  <mergeCells count="1">
    <mergeCell ref="A2:E2"/>
  </mergeCells>
  <printOptions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Zeros="0" zoomScaleSheetLayoutView="100" workbookViewId="0" topLeftCell="A1">
      <selection activeCell="D41" activeCellId="2" sqref="D31:D36 D38 D41:D43"/>
    </sheetView>
  </sheetViews>
  <sheetFormatPr defaultColWidth="9.00390625" defaultRowHeight="14.25"/>
  <cols>
    <col min="1" max="1" width="35.625" style="299" customWidth="1"/>
    <col min="2" max="2" width="11.625" style="299" customWidth="1"/>
    <col min="3" max="3" width="13.25390625" style="299" customWidth="1"/>
    <col min="4" max="4" width="12.875" style="299" customWidth="1"/>
    <col min="5" max="5" width="12.625" style="299" customWidth="1"/>
    <col min="6" max="234" width="9.00390625" style="332" customWidth="1"/>
    <col min="235" max="235" width="38.25390625" style="332" customWidth="1"/>
    <col min="236" max="236" width="11.625" style="332" customWidth="1"/>
    <col min="237" max="237" width="13.25390625" style="332" customWidth="1"/>
    <col min="238" max="238" width="10.00390625" style="332" customWidth="1"/>
    <col min="239" max="239" width="12.625" style="332" customWidth="1"/>
    <col min="240" max="240" width="9.00390625" style="332" hidden="1" customWidth="1"/>
    <col min="241" max="16384" width="9.00390625" style="332" customWidth="1"/>
  </cols>
  <sheetData>
    <row r="1" ht="15.75">
      <c r="A1" s="299" t="s">
        <v>137</v>
      </c>
    </row>
    <row r="2" spans="1:5" ht="26.25" customHeight="1">
      <c r="A2" s="289" t="s">
        <v>138</v>
      </c>
      <c r="B2" s="289"/>
      <c r="C2" s="289"/>
      <c r="D2" s="289"/>
      <c r="E2" s="289"/>
    </row>
    <row r="3" spans="1:5" ht="19.5" customHeight="1">
      <c r="A3" s="333"/>
      <c r="B3" s="333"/>
      <c r="C3" s="334"/>
      <c r="D3" s="334"/>
      <c r="E3" s="335" t="s">
        <v>139</v>
      </c>
    </row>
    <row r="4" spans="1:5" ht="31.5" customHeight="1">
      <c r="A4" s="162" t="s">
        <v>57</v>
      </c>
      <c r="B4" s="163" t="s">
        <v>58</v>
      </c>
      <c r="C4" s="163" t="s">
        <v>59</v>
      </c>
      <c r="D4" s="164" t="s">
        <v>60</v>
      </c>
      <c r="E4" s="164" t="s">
        <v>61</v>
      </c>
    </row>
    <row r="5" spans="1:5" s="330" customFormat="1" ht="15.75" customHeight="1">
      <c r="A5" s="336" t="s">
        <v>62</v>
      </c>
      <c r="B5" s="117">
        <v>94730</v>
      </c>
      <c r="C5" s="117">
        <v>95561</v>
      </c>
      <c r="D5" s="337">
        <f>C5/B5</f>
        <v>1.0088</v>
      </c>
      <c r="E5" s="337">
        <v>0.6073</v>
      </c>
    </row>
    <row r="6" spans="1:5" ht="15.75" customHeight="1">
      <c r="A6" s="338" t="s">
        <v>140</v>
      </c>
      <c r="B6" s="127">
        <v>33796</v>
      </c>
      <c r="C6" s="127">
        <v>33566</v>
      </c>
      <c r="D6" s="337">
        <f aca="true" t="shared" si="0" ref="D6:D36">C6/B6</f>
        <v>0.9932</v>
      </c>
      <c r="E6" s="337">
        <v>0.5851</v>
      </c>
    </row>
    <row r="7" spans="1:5" ht="15.75" customHeight="1">
      <c r="A7" s="338" t="s">
        <v>141</v>
      </c>
      <c r="B7" s="127">
        <v>15270</v>
      </c>
      <c r="C7" s="127">
        <v>15278</v>
      </c>
      <c r="D7" s="337">
        <f t="shared" si="0"/>
        <v>1.0005</v>
      </c>
      <c r="E7" s="337">
        <v>0.8427</v>
      </c>
    </row>
    <row r="8" spans="1:5" ht="15.75" customHeight="1">
      <c r="A8" s="338" t="s">
        <v>142</v>
      </c>
      <c r="B8" s="127">
        <v>3850</v>
      </c>
      <c r="C8" s="127">
        <v>4485</v>
      </c>
      <c r="D8" s="337">
        <f t="shared" si="0"/>
        <v>1.1649</v>
      </c>
      <c r="E8" s="337">
        <v>0.1158</v>
      </c>
    </row>
    <row r="9" spans="1:5" ht="15.75" customHeight="1">
      <c r="A9" s="338" t="s">
        <v>143</v>
      </c>
      <c r="B9" s="127">
        <v>1982</v>
      </c>
      <c r="C9" s="127">
        <v>1923</v>
      </c>
      <c r="D9" s="337">
        <f t="shared" si="0"/>
        <v>0.9702</v>
      </c>
      <c r="E9" s="337">
        <v>0.8023</v>
      </c>
    </row>
    <row r="10" spans="1:5" ht="15.75" customHeight="1">
      <c r="A10" s="338" t="s">
        <v>144</v>
      </c>
      <c r="B10" s="127">
        <v>4887</v>
      </c>
      <c r="C10" s="127">
        <v>4832</v>
      </c>
      <c r="D10" s="337">
        <f t="shared" si="0"/>
        <v>0.9887</v>
      </c>
      <c r="E10" s="337">
        <v>0.6297</v>
      </c>
    </row>
    <row r="11" spans="1:5" ht="15.75" customHeight="1">
      <c r="A11" s="338" t="s">
        <v>145</v>
      </c>
      <c r="B11" s="127">
        <v>6158</v>
      </c>
      <c r="C11" s="127">
        <v>6098</v>
      </c>
      <c r="D11" s="337">
        <f t="shared" si="0"/>
        <v>0.9903</v>
      </c>
      <c r="E11" s="337">
        <v>1.1841</v>
      </c>
    </row>
    <row r="12" spans="1:5" ht="15.75" customHeight="1">
      <c r="A12" s="338" t="s">
        <v>146</v>
      </c>
      <c r="B12" s="127">
        <v>1904</v>
      </c>
      <c r="C12" s="127">
        <v>1802</v>
      </c>
      <c r="D12" s="337">
        <f t="shared" si="0"/>
        <v>0.9464</v>
      </c>
      <c r="E12" s="337">
        <v>0.9725</v>
      </c>
    </row>
    <row r="13" spans="1:5" ht="15.75" customHeight="1">
      <c r="A13" s="338" t="s">
        <v>147</v>
      </c>
      <c r="B13" s="127">
        <v>4955</v>
      </c>
      <c r="C13" s="127">
        <v>4899</v>
      </c>
      <c r="D13" s="337">
        <f t="shared" si="0"/>
        <v>0.9887</v>
      </c>
      <c r="E13" s="337">
        <v>1.0706</v>
      </c>
    </row>
    <row r="14" spans="1:5" ht="15.75" customHeight="1">
      <c r="A14" s="338" t="s">
        <v>148</v>
      </c>
      <c r="B14" s="127">
        <v>5172</v>
      </c>
      <c r="C14" s="127">
        <v>5636</v>
      </c>
      <c r="D14" s="337">
        <f t="shared" si="0"/>
        <v>1.0897</v>
      </c>
      <c r="E14" s="337">
        <v>0.9553</v>
      </c>
    </row>
    <row r="15" spans="1:5" ht="15.75" customHeight="1">
      <c r="A15" s="338" t="s">
        <v>149</v>
      </c>
      <c r="B15" s="127">
        <v>3981</v>
      </c>
      <c r="C15" s="127">
        <v>4045</v>
      </c>
      <c r="D15" s="337">
        <f t="shared" si="0"/>
        <v>1.0161</v>
      </c>
      <c r="E15" s="337">
        <v>1.1667</v>
      </c>
    </row>
    <row r="16" spans="1:5" ht="15.75" customHeight="1">
      <c r="A16" s="339" t="s">
        <v>150</v>
      </c>
      <c r="B16" s="127">
        <v>650</v>
      </c>
      <c r="C16" s="127">
        <v>642</v>
      </c>
      <c r="D16" s="337">
        <f t="shared" si="0"/>
        <v>0.9877</v>
      </c>
      <c r="E16" s="337">
        <v>33.7895</v>
      </c>
    </row>
    <row r="17" spans="1:5" ht="15.75" customHeight="1">
      <c r="A17" s="338" t="s">
        <v>151</v>
      </c>
      <c r="B17" s="127">
        <v>8263</v>
      </c>
      <c r="C17" s="127">
        <v>8491</v>
      </c>
      <c r="D17" s="337">
        <f t="shared" si="0"/>
        <v>1.0276</v>
      </c>
      <c r="E17" s="337">
        <v>0.9952</v>
      </c>
    </row>
    <row r="18" spans="1:5" ht="15.75" customHeight="1">
      <c r="A18" s="338" t="s">
        <v>152</v>
      </c>
      <c r="B18" s="127">
        <v>3022</v>
      </c>
      <c r="C18" s="127">
        <v>3022</v>
      </c>
      <c r="D18" s="337">
        <f t="shared" si="0"/>
        <v>1</v>
      </c>
      <c r="E18" s="337">
        <v>1.186</v>
      </c>
    </row>
    <row r="19" spans="1:5" ht="15.75" customHeight="1">
      <c r="A19" s="340" t="s">
        <v>153</v>
      </c>
      <c r="B19" s="127">
        <v>778</v>
      </c>
      <c r="C19" s="127">
        <v>779</v>
      </c>
      <c r="D19" s="337">
        <f t="shared" si="0"/>
        <v>1.0013</v>
      </c>
      <c r="E19" s="337">
        <v>0.8157</v>
      </c>
    </row>
    <row r="20" spans="1:5" s="330" customFormat="1" ht="15.75" customHeight="1">
      <c r="A20" s="338" t="s">
        <v>154</v>
      </c>
      <c r="B20" s="127">
        <v>62</v>
      </c>
      <c r="C20" s="127">
        <v>63</v>
      </c>
      <c r="D20" s="337">
        <f t="shared" si="0"/>
        <v>1.0161</v>
      </c>
      <c r="E20" s="337">
        <v>1.2115</v>
      </c>
    </row>
    <row r="21" spans="1:5" ht="15.75" customHeight="1">
      <c r="A21" s="336" t="s">
        <v>78</v>
      </c>
      <c r="B21" s="117">
        <v>105494</v>
      </c>
      <c r="C21" s="117">
        <v>105209</v>
      </c>
      <c r="D21" s="337">
        <f t="shared" si="0"/>
        <v>0.9973</v>
      </c>
      <c r="E21" s="337">
        <v>2.4544</v>
      </c>
    </row>
    <row r="22" spans="1:5" ht="15.75" customHeight="1">
      <c r="A22" s="341" t="s">
        <v>79</v>
      </c>
      <c r="B22" s="127">
        <v>9002</v>
      </c>
      <c r="C22" s="127">
        <v>5530</v>
      </c>
      <c r="D22" s="337">
        <f t="shared" si="0"/>
        <v>0.6143</v>
      </c>
      <c r="E22" s="337">
        <v>0.4888</v>
      </c>
    </row>
    <row r="23" spans="1:5" ht="15.75" customHeight="1">
      <c r="A23" s="340" t="s">
        <v>80</v>
      </c>
      <c r="B23" s="127">
        <v>5451</v>
      </c>
      <c r="C23" s="127">
        <v>5281</v>
      </c>
      <c r="D23" s="337">
        <f t="shared" si="0"/>
        <v>0.9688</v>
      </c>
      <c r="E23" s="337">
        <v>0.8216</v>
      </c>
    </row>
    <row r="24" spans="1:5" ht="15.75" customHeight="1">
      <c r="A24" s="340" t="s">
        <v>81</v>
      </c>
      <c r="B24" s="127">
        <v>8646</v>
      </c>
      <c r="C24" s="127">
        <v>10793</v>
      </c>
      <c r="D24" s="337">
        <f t="shared" si="0"/>
        <v>1.2483</v>
      </c>
      <c r="E24" s="337">
        <v>1.9895</v>
      </c>
    </row>
    <row r="25" spans="1:5" ht="15.75" customHeight="1">
      <c r="A25" s="340" t="s">
        <v>82</v>
      </c>
      <c r="B25" s="127"/>
      <c r="C25" s="127"/>
      <c r="D25" s="337"/>
      <c r="E25" s="337"/>
    </row>
    <row r="26" spans="1:5" ht="15.75" customHeight="1">
      <c r="A26" s="340" t="s">
        <v>83</v>
      </c>
      <c r="B26" s="127">
        <v>70639</v>
      </c>
      <c r="C26" s="127">
        <v>71779</v>
      </c>
      <c r="D26" s="337">
        <f t="shared" si="0"/>
        <v>1.0161</v>
      </c>
      <c r="E26" s="337">
        <v>4.6631</v>
      </c>
    </row>
    <row r="27" spans="1:5" s="5" customFormat="1" ht="15.75" customHeight="1">
      <c r="A27" s="340" t="s">
        <v>84</v>
      </c>
      <c r="B27" s="127">
        <v>3841</v>
      </c>
      <c r="C27" s="127">
        <v>3905</v>
      </c>
      <c r="D27" s="337">
        <f t="shared" si="0"/>
        <v>1.0167</v>
      </c>
      <c r="E27" s="337">
        <v>1.7503</v>
      </c>
    </row>
    <row r="28" spans="1:5" s="5" customFormat="1" ht="15.75" customHeight="1">
      <c r="A28" s="340" t="s">
        <v>85</v>
      </c>
      <c r="B28" s="127">
        <v>6875</v>
      </c>
      <c r="C28" s="127">
        <v>6874</v>
      </c>
      <c r="D28" s="337">
        <f t="shared" si="0"/>
        <v>0.9999</v>
      </c>
      <c r="E28" s="337">
        <v>4.212</v>
      </c>
    </row>
    <row r="29" spans="1:5" s="330" customFormat="1" ht="15.75" customHeight="1">
      <c r="A29" s="340" t="s">
        <v>86</v>
      </c>
      <c r="B29" s="127">
        <v>1040</v>
      </c>
      <c r="C29" s="127">
        <v>1047</v>
      </c>
      <c r="D29" s="337">
        <f t="shared" si="0"/>
        <v>1.0067</v>
      </c>
      <c r="E29" s="337">
        <v>2.3688</v>
      </c>
    </row>
    <row r="30" spans="1:5" s="330" customFormat="1" ht="15.75" customHeight="1">
      <c r="A30" s="342" t="s">
        <v>87</v>
      </c>
      <c r="B30" s="117">
        <v>200224</v>
      </c>
      <c r="C30" s="117">
        <v>200770</v>
      </c>
      <c r="D30" s="337">
        <f t="shared" si="0"/>
        <v>1.0027</v>
      </c>
      <c r="E30" s="337">
        <v>1.0027</v>
      </c>
    </row>
    <row r="31" spans="1:5" s="330" customFormat="1" ht="15.75" customHeight="1">
      <c r="A31" s="336" t="s">
        <v>88</v>
      </c>
      <c r="B31" s="117">
        <v>56876</v>
      </c>
      <c r="C31" s="117">
        <v>70556</v>
      </c>
      <c r="D31" s="337">
        <f t="shared" si="0"/>
        <v>1.2405</v>
      </c>
      <c r="E31" s="321">
        <v>0.235</v>
      </c>
    </row>
    <row r="32" spans="1:5" ht="15.75" customHeight="1">
      <c r="A32" s="336" t="s">
        <v>89</v>
      </c>
      <c r="B32" s="117">
        <v>355976</v>
      </c>
      <c r="C32" s="117">
        <v>333503</v>
      </c>
      <c r="D32" s="337">
        <f t="shared" si="0"/>
        <v>0.9369</v>
      </c>
      <c r="E32" s="321">
        <v>1.683</v>
      </c>
    </row>
    <row r="33" spans="1:5" ht="15.75" customHeight="1">
      <c r="A33" s="338" t="s">
        <v>90</v>
      </c>
      <c r="B33" s="127">
        <v>125908</v>
      </c>
      <c r="C33" s="127">
        <v>165294</v>
      </c>
      <c r="D33" s="337">
        <f t="shared" si="0"/>
        <v>1.3128</v>
      </c>
      <c r="E33" s="321">
        <v>1.317</v>
      </c>
    </row>
    <row r="34" spans="1:5" ht="15.75" customHeight="1">
      <c r="A34" s="338" t="s">
        <v>91</v>
      </c>
      <c r="B34" s="127">
        <v>13908</v>
      </c>
      <c r="C34" s="127">
        <v>13908</v>
      </c>
      <c r="D34" s="337">
        <f t="shared" si="0"/>
        <v>1</v>
      </c>
      <c r="E34" s="321">
        <v>1</v>
      </c>
    </row>
    <row r="35" spans="1:5" ht="15.75" customHeight="1">
      <c r="A35" s="338" t="s">
        <v>92</v>
      </c>
      <c r="B35" s="127">
        <v>88000</v>
      </c>
      <c r="C35" s="127">
        <v>122909</v>
      </c>
      <c r="D35" s="337">
        <f t="shared" si="0"/>
        <v>1.3967</v>
      </c>
      <c r="E35" s="321">
        <v>1.391</v>
      </c>
    </row>
    <row r="36" spans="1:5" ht="15.75" customHeight="1">
      <c r="A36" s="338" t="s">
        <v>93</v>
      </c>
      <c r="B36" s="127">
        <v>24000</v>
      </c>
      <c r="C36" s="127">
        <v>28477</v>
      </c>
      <c r="D36" s="337">
        <f t="shared" si="0"/>
        <v>1.1865</v>
      </c>
      <c r="E36" s="321">
        <v>1.227</v>
      </c>
    </row>
    <row r="37" spans="1:5" ht="15.75" customHeight="1">
      <c r="A37" s="338" t="s">
        <v>155</v>
      </c>
      <c r="B37" s="127"/>
      <c r="C37" s="127"/>
      <c r="D37" s="321"/>
      <c r="E37" s="321"/>
    </row>
    <row r="38" spans="1:5" s="331" customFormat="1" ht="15.75" customHeight="1">
      <c r="A38" s="338" t="s">
        <v>94</v>
      </c>
      <c r="B38" s="343">
        <v>90551</v>
      </c>
      <c r="C38" s="127">
        <v>90551</v>
      </c>
      <c r="D38" s="337">
        <f aca="true" t="shared" si="1" ref="D38:D43">C38/B38</f>
        <v>1</v>
      </c>
      <c r="E38" s="321">
        <v>6.545</v>
      </c>
    </row>
    <row r="39" spans="1:5" s="331" customFormat="1" ht="15.75" customHeight="1">
      <c r="A39" s="344" t="s">
        <v>95</v>
      </c>
      <c r="B39" s="343"/>
      <c r="C39" s="343"/>
      <c r="D39" s="321"/>
      <c r="E39" s="321"/>
    </row>
    <row r="40" spans="1:5" ht="15.75" customHeight="1">
      <c r="A40" s="344" t="s">
        <v>96</v>
      </c>
      <c r="B40" s="127"/>
      <c r="C40" s="127"/>
      <c r="D40" s="321"/>
      <c r="E40" s="321"/>
    </row>
    <row r="41" spans="1:5" ht="15.75" customHeight="1">
      <c r="A41" s="338" t="s">
        <v>97</v>
      </c>
      <c r="B41" s="127">
        <v>119517</v>
      </c>
      <c r="C41" s="127">
        <v>57658</v>
      </c>
      <c r="D41" s="337">
        <f t="shared" si="1"/>
        <v>0.4824</v>
      </c>
      <c r="E41" s="321">
        <v>1.485</v>
      </c>
    </row>
    <row r="42" spans="1:5" s="330" customFormat="1" ht="15.75" customHeight="1">
      <c r="A42" s="338" t="s">
        <v>98</v>
      </c>
      <c r="B42" s="127">
        <v>20000</v>
      </c>
      <c r="C42" s="127">
        <v>20000</v>
      </c>
      <c r="D42" s="337">
        <f t="shared" si="1"/>
        <v>1</v>
      </c>
      <c r="E42" s="321">
        <v>1</v>
      </c>
    </row>
    <row r="43" spans="1:5" ht="14.25">
      <c r="A43" s="162" t="s">
        <v>99</v>
      </c>
      <c r="B43" s="117">
        <v>613076</v>
      </c>
      <c r="C43" s="117">
        <v>604829</v>
      </c>
      <c r="D43" s="337">
        <f t="shared" si="1"/>
        <v>0.9865</v>
      </c>
      <c r="E43" s="321">
        <v>0.866</v>
      </c>
    </row>
    <row r="44" spans="1:5" ht="15.75">
      <c r="A44" s="97"/>
      <c r="B44" s="97"/>
      <c r="C44" s="97"/>
      <c r="D44" s="97"/>
      <c r="E44" s="97"/>
    </row>
    <row r="45" spans="1:5" ht="30" customHeight="1">
      <c r="A45" s="97"/>
      <c r="B45" s="97"/>
      <c r="C45" s="97"/>
      <c r="D45" s="97"/>
      <c r="E45" s="97"/>
    </row>
    <row r="46" spans="1:5" ht="30" customHeight="1">
      <c r="A46" s="97"/>
      <c r="B46" s="97"/>
      <c r="C46" s="97"/>
      <c r="D46" s="97"/>
      <c r="E46" s="97"/>
    </row>
    <row r="47" spans="1:5" ht="15.75">
      <c r="A47" s="36"/>
      <c r="B47" s="36"/>
      <c r="C47" s="36"/>
      <c r="D47" s="36"/>
      <c r="E47" s="36"/>
    </row>
  </sheetData>
  <sheetProtection/>
  <mergeCells count="5">
    <mergeCell ref="A2:E2"/>
    <mergeCell ref="A44:E44"/>
    <mergeCell ref="A45:E45"/>
    <mergeCell ref="A46:E46"/>
    <mergeCell ref="A47:E47"/>
  </mergeCells>
  <printOptions/>
  <pageMargins left="0.707638888888889" right="0.707638888888889" top="0.747916666666667" bottom="0.747916666666667" header="0.313888888888889" footer="0.313888888888889"/>
  <pageSetup fitToHeight="0" fitToWidth="1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showZeros="0" zoomScaleSheetLayoutView="100" workbookViewId="0" topLeftCell="A1">
      <selection activeCell="G37" sqref="G37"/>
    </sheetView>
  </sheetViews>
  <sheetFormatPr defaultColWidth="9.00390625" defaultRowHeight="14.25"/>
  <cols>
    <col min="1" max="1" width="25.75390625" style="311" customWidth="1"/>
    <col min="2" max="2" width="11.125" style="311" customWidth="1"/>
    <col min="3" max="3" width="11.125" style="312" customWidth="1"/>
    <col min="4" max="5" width="15.75390625" style="313" customWidth="1"/>
    <col min="6" max="226" width="9.00390625" style="311" customWidth="1"/>
    <col min="227" max="227" width="27.625" style="311" customWidth="1"/>
    <col min="228" max="228" width="11.625" style="311" customWidth="1"/>
    <col min="229" max="229" width="13.25390625" style="311" customWidth="1"/>
    <col min="230" max="230" width="10.75390625" style="311" customWidth="1"/>
    <col min="231" max="231" width="12.75390625" style="311" customWidth="1"/>
    <col min="232" max="232" width="9.00390625" style="311" hidden="1" customWidth="1"/>
    <col min="233" max="16384" width="9.00390625" style="311" customWidth="1"/>
  </cols>
  <sheetData>
    <row r="1" spans="1:5" ht="15.75">
      <c r="A1" s="314" t="s">
        <v>156</v>
      </c>
      <c r="B1" s="314"/>
      <c r="C1" s="299"/>
      <c r="D1" s="315"/>
      <c r="E1" s="315"/>
    </row>
    <row r="2" spans="1:5" ht="22.5" customHeight="1">
      <c r="A2" s="316" t="s">
        <v>157</v>
      </c>
      <c r="B2" s="316"/>
      <c r="C2" s="316"/>
      <c r="D2" s="317"/>
      <c r="E2" s="317"/>
    </row>
    <row r="3" spans="1:5" ht="14.25" customHeight="1">
      <c r="A3" s="318"/>
      <c r="B3" s="314"/>
      <c r="C3" s="299"/>
      <c r="D3" s="315"/>
      <c r="E3" s="319" t="s">
        <v>158</v>
      </c>
    </row>
    <row r="4" spans="1:5" ht="45" customHeight="1">
      <c r="A4" s="162" t="s">
        <v>57</v>
      </c>
      <c r="B4" s="164" t="s">
        <v>58</v>
      </c>
      <c r="C4" s="163" t="s">
        <v>59</v>
      </c>
      <c r="D4" s="207" t="s">
        <v>159</v>
      </c>
      <c r="E4" s="207" t="s">
        <v>160</v>
      </c>
    </row>
    <row r="5" spans="1:5" ht="15">
      <c r="A5" s="320" t="s">
        <v>102</v>
      </c>
      <c r="B5" s="127">
        <v>42284</v>
      </c>
      <c r="C5" s="127">
        <v>30576</v>
      </c>
      <c r="D5" s="321">
        <f>C5/B5</f>
        <v>0.723</v>
      </c>
      <c r="E5" s="321">
        <v>0.976</v>
      </c>
    </row>
    <row r="6" spans="1:5" ht="15">
      <c r="A6" s="320" t="s">
        <v>103</v>
      </c>
      <c r="B6" s="127"/>
      <c r="C6" s="127">
        <v>0</v>
      </c>
      <c r="D6" s="321"/>
      <c r="E6" s="321"/>
    </row>
    <row r="7" spans="1:5" ht="15">
      <c r="A7" s="320" t="s">
        <v>104</v>
      </c>
      <c r="B7" s="127">
        <v>156</v>
      </c>
      <c r="C7" s="127">
        <v>102</v>
      </c>
      <c r="D7" s="321">
        <f aca="true" t="shared" si="0" ref="D7:D31">C7/B7</f>
        <v>0.654</v>
      </c>
      <c r="E7" s="321">
        <v>0.548</v>
      </c>
    </row>
    <row r="8" spans="1:5" ht="15">
      <c r="A8" s="320" t="s">
        <v>105</v>
      </c>
      <c r="B8" s="127">
        <v>8403</v>
      </c>
      <c r="C8" s="127">
        <v>5465</v>
      </c>
      <c r="D8" s="321">
        <f t="shared" si="0"/>
        <v>0.65</v>
      </c>
      <c r="E8" s="321">
        <v>0.31</v>
      </c>
    </row>
    <row r="9" spans="1:5" ht="15">
      <c r="A9" s="320" t="s">
        <v>106</v>
      </c>
      <c r="B9" s="127">
        <v>93066</v>
      </c>
      <c r="C9" s="127">
        <v>86179</v>
      </c>
      <c r="D9" s="321">
        <f t="shared" si="0"/>
        <v>0.926</v>
      </c>
      <c r="E9" s="321">
        <v>1.153</v>
      </c>
    </row>
    <row r="10" spans="1:5" ht="15">
      <c r="A10" s="320" t="s">
        <v>107</v>
      </c>
      <c r="B10" s="127">
        <v>8478</v>
      </c>
      <c r="C10" s="127">
        <v>1500</v>
      </c>
      <c r="D10" s="321">
        <f t="shared" si="0"/>
        <v>0.177</v>
      </c>
      <c r="E10" s="321">
        <v>0.584</v>
      </c>
    </row>
    <row r="11" spans="1:5" ht="15">
      <c r="A11" s="320" t="s">
        <v>108</v>
      </c>
      <c r="B11" s="127">
        <v>5748</v>
      </c>
      <c r="C11" s="127">
        <v>4537</v>
      </c>
      <c r="D11" s="321">
        <f t="shared" si="0"/>
        <v>0.789</v>
      </c>
      <c r="E11" s="321">
        <v>1.216</v>
      </c>
    </row>
    <row r="12" spans="1:5" ht="15">
      <c r="A12" s="320" t="s">
        <v>109</v>
      </c>
      <c r="B12" s="127">
        <v>58194</v>
      </c>
      <c r="C12" s="127">
        <v>45270</v>
      </c>
      <c r="D12" s="321">
        <f t="shared" si="0"/>
        <v>0.778</v>
      </c>
      <c r="E12" s="321">
        <v>0.967</v>
      </c>
    </row>
    <row r="13" spans="1:5" ht="15">
      <c r="A13" s="320" t="s">
        <v>110</v>
      </c>
      <c r="B13" s="127">
        <v>41790</v>
      </c>
      <c r="C13" s="127">
        <v>31036</v>
      </c>
      <c r="D13" s="321">
        <f t="shared" si="0"/>
        <v>0.743</v>
      </c>
      <c r="E13" s="321">
        <v>1.077</v>
      </c>
    </row>
    <row r="14" spans="1:5" ht="15">
      <c r="A14" s="320" t="s">
        <v>111</v>
      </c>
      <c r="B14" s="127">
        <v>7469</v>
      </c>
      <c r="C14" s="127">
        <v>3443</v>
      </c>
      <c r="D14" s="321">
        <f t="shared" si="0"/>
        <v>0.461</v>
      </c>
      <c r="E14" s="321">
        <v>5.654</v>
      </c>
    </row>
    <row r="15" spans="1:5" ht="15">
      <c r="A15" s="320" t="s">
        <v>112</v>
      </c>
      <c r="B15" s="127">
        <v>49512</v>
      </c>
      <c r="C15" s="127">
        <v>47975</v>
      </c>
      <c r="D15" s="321">
        <f t="shared" si="0"/>
        <v>0.969</v>
      </c>
      <c r="E15" s="321">
        <v>4.048</v>
      </c>
    </row>
    <row r="16" spans="1:5" ht="15">
      <c r="A16" s="320" t="s">
        <v>113</v>
      </c>
      <c r="B16" s="127">
        <v>80895</v>
      </c>
      <c r="C16" s="127">
        <v>45606</v>
      </c>
      <c r="D16" s="321">
        <f t="shared" si="0"/>
        <v>0.564</v>
      </c>
      <c r="E16" s="321">
        <v>2.171</v>
      </c>
    </row>
    <row r="17" spans="1:5" ht="15">
      <c r="A17" s="320" t="s">
        <v>114</v>
      </c>
      <c r="B17" s="127">
        <v>19164</v>
      </c>
      <c r="C17" s="127">
        <v>10586</v>
      </c>
      <c r="D17" s="321">
        <f t="shared" si="0"/>
        <v>0.552</v>
      </c>
      <c r="E17" s="321">
        <v>2.28</v>
      </c>
    </row>
    <row r="18" spans="1:5" ht="15">
      <c r="A18" s="322" t="s">
        <v>115</v>
      </c>
      <c r="B18" s="127">
        <v>7530</v>
      </c>
      <c r="C18" s="127">
        <v>3062</v>
      </c>
      <c r="D18" s="321">
        <f t="shared" si="0"/>
        <v>0.407</v>
      </c>
      <c r="E18" s="321">
        <v>0.352</v>
      </c>
    </row>
    <row r="19" spans="1:5" ht="15">
      <c r="A19" s="320" t="s">
        <v>116</v>
      </c>
      <c r="B19" s="127">
        <v>12984</v>
      </c>
      <c r="C19" s="127">
        <v>6491</v>
      </c>
      <c r="D19" s="321">
        <f t="shared" si="0"/>
        <v>0.5</v>
      </c>
      <c r="E19" s="321">
        <v>0.435</v>
      </c>
    </row>
    <row r="20" spans="1:5" ht="15">
      <c r="A20" s="320" t="s">
        <v>117</v>
      </c>
      <c r="B20" s="127">
        <v>478</v>
      </c>
      <c r="C20" s="127">
        <v>478</v>
      </c>
      <c r="D20" s="321">
        <f t="shared" si="0"/>
        <v>1</v>
      </c>
      <c r="E20" s="321">
        <v>11.95</v>
      </c>
    </row>
    <row r="21" spans="1:5" ht="15">
      <c r="A21" s="320" t="s">
        <v>118</v>
      </c>
      <c r="B21" s="127">
        <v>365</v>
      </c>
      <c r="C21" s="127">
        <v>365</v>
      </c>
      <c r="D21" s="321">
        <f t="shared" si="0"/>
        <v>1</v>
      </c>
      <c r="E21" s="321">
        <v>1</v>
      </c>
    </row>
    <row r="22" spans="1:5" ht="15">
      <c r="A22" s="320" t="s">
        <v>119</v>
      </c>
      <c r="B22" s="127">
        <v>4393</v>
      </c>
      <c r="C22" s="127">
        <v>3226</v>
      </c>
      <c r="D22" s="321">
        <f t="shared" si="0"/>
        <v>0.734</v>
      </c>
      <c r="E22" s="321">
        <v>1.636</v>
      </c>
    </row>
    <row r="23" spans="1:5" ht="15">
      <c r="A23" s="320" t="s">
        <v>120</v>
      </c>
      <c r="B23" s="127">
        <v>14257</v>
      </c>
      <c r="C23" s="127">
        <v>4890</v>
      </c>
      <c r="D23" s="321">
        <f t="shared" si="0"/>
        <v>0.343</v>
      </c>
      <c r="E23" s="321">
        <v>1.947</v>
      </c>
    </row>
    <row r="24" spans="1:5" ht="15">
      <c r="A24" s="320" t="s">
        <v>121</v>
      </c>
      <c r="B24" s="127">
        <v>615</v>
      </c>
      <c r="C24" s="127">
        <v>615</v>
      </c>
      <c r="D24" s="321">
        <f t="shared" si="0"/>
        <v>1</v>
      </c>
      <c r="E24" s="321">
        <v>1.631</v>
      </c>
    </row>
    <row r="25" spans="1:5" ht="15">
      <c r="A25" s="320" t="s">
        <v>122</v>
      </c>
      <c r="B25" s="127">
        <v>5116</v>
      </c>
      <c r="C25" s="127">
        <v>2398</v>
      </c>
      <c r="D25" s="321">
        <f t="shared" si="0"/>
        <v>0.469</v>
      </c>
      <c r="E25" s="321">
        <v>1.462</v>
      </c>
    </row>
    <row r="26" spans="1:5" ht="15">
      <c r="A26" s="320" t="s">
        <v>123</v>
      </c>
      <c r="B26" s="127">
        <v>29449</v>
      </c>
      <c r="C26" s="127">
        <v>24130</v>
      </c>
      <c r="D26" s="321">
        <f t="shared" si="0"/>
        <v>0.819</v>
      </c>
      <c r="E26" s="321">
        <v>1.558</v>
      </c>
    </row>
    <row r="27" spans="1:5" ht="15">
      <c r="A27" s="320" t="s">
        <v>124</v>
      </c>
      <c r="B27" s="127">
        <v>1460</v>
      </c>
      <c r="C27" s="127">
        <v>808</v>
      </c>
      <c r="D27" s="321">
        <f t="shared" si="0"/>
        <v>0.553</v>
      </c>
      <c r="E27" s="321">
        <v>0.392</v>
      </c>
    </row>
    <row r="28" spans="1:5" s="309" customFormat="1" ht="14.25">
      <c r="A28" s="323" t="s">
        <v>125</v>
      </c>
      <c r="B28" s="117">
        <v>491806</v>
      </c>
      <c r="C28" s="117">
        <v>358738</v>
      </c>
      <c r="D28" s="321">
        <f t="shared" si="0"/>
        <v>0.729</v>
      </c>
      <c r="E28" s="321">
        <v>1.23</v>
      </c>
    </row>
    <row r="29" spans="1:5" s="309" customFormat="1" ht="14.25">
      <c r="A29" s="324" t="s">
        <v>161</v>
      </c>
      <c r="B29" s="117">
        <v>78941</v>
      </c>
      <c r="C29" s="117">
        <v>78972</v>
      </c>
      <c r="D29" s="321">
        <f t="shared" si="0"/>
        <v>1</v>
      </c>
      <c r="E29" s="325">
        <v>0.285</v>
      </c>
    </row>
    <row r="30" spans="1:5" s="309" customFormat="1" ht="14.25">
      <c r="A30" s="326" t="s">
        <v>162</v>
      </c>
      <c r="B30" s="117">
        <v>176252</v>
      </c>
      <c r="C30" s="117">
        <v>167119</v>
      </c>
      <c r="D30" s="321">
        <f t="shared" si="0"/>
        <v>0.948</v>
      </c>
      <c r="E30" s="325">
        <v>1.292</v>
      </c>
    </row>
    <row r="31" spans="1:5" s="309" customFormat="1" ht="15">
      <c r="A31" s="327" t="s">
        <v>128</v>
      </c>
      <c r="B31" s="127">
        <v>12818</v>
      </c>
      <c r="C31" s="127">
        <v>24051</v>
      </c>
      <c r="D31" s="321">
        <f t="shared" si="0"/>
        <v>1.876</v>
      </c>
      <c r="E31" s="325">
        <v>1.277</v>
      </c>
    </row>
    <row r="32" spans="1:5" ht="15">
      <c r="A32" s="327" t="s">
        <v>163</v>
      </c>
      <c r="B32" s="127"/>
      <c r="C32" s="127"/>
      <c r="D32" s="325"/>
      <c r="E32" s="325"/>
    </row>
    <row r="33" spans="1:5" s="310" customFormat="1" ht="15">
      <c r="A33" s="327" t="s">
        <v>129</v>
      </c>
      <c r="B33" s="127"/>
      <c r="C33" s="127"/>
      <c r="D33" s="325"/>
      <c r="E33" s="325"/>
    </row>
    <row r="34" spans="1:5" s="310" customFormat="1" ht="15">
      <c r="A34" s="327" t="s">
        <v>131</v>
      </c>
      <c r="B34" s="127"/>
      <c r="C34" s="127"/>
      <c r="D34" s="325"/>
      <c r="E34" s="325"/>
    </row>
    <row r="35" spans="1:5" s="310" customFormat="1" ht="15">
      <c r="A35" s="327" t="s">
        <v>133</v>
      </c>
      <c r="B35" s="127"/>
      <c r="C35" s="127"/>
      <c r="D35" s="325"/>
      <c r="E35" s="325"/>
    </row>
    <row r="36" spans="1:5" s="310" customFormat="1" ht="15">
      <c r="A36" s="327" t="s">
        <v>132</v>
      </c>
      <c r="B36" s="127">
        <v>10000</v>
      </c>
      <c r="C36" s="127">
        <v>10000</v>
      </c>
      <c r="D36" s="321">
        <f aca="true" t="shared" si="1" ref="D36:D40">C36/B36</f>
        <v>1</v>
      </c>
      <c r="E36" s="325">
        <v>0.5</v>
      </c>
    </row>
    <row r="37" spans="1:5" s="310" customFormat="1" ht="15">
      <c r="A37" s="327" t="s">
        <v>130</v>
      </c>
      <c r="B37" s="127"/>
      <c r="C37" s="127"/>
      <c r="D37" s="325"/>
      <c r="E37" s="325"/>
    </row>
    <row r="38" spans="1:5" s="310" customFormat="1" ht="15">
      <c r="A38" s="327" t="s">
        <v>134</v>
      </c>
      <c r="B38" s="127"/>
      <c r="C38" s="127"/>
      <c r="D38" s="325"/>
      <c r="E38" s="325"/>
    </row>
    <row r="39" spans="1:5" s="310" customFormat="1" ht="15">
      <c r="A39" s="328" t="s">
        <v>135</v>
      </c>
      <c r="B39" s="127">
        <v>153434</v>
      </c>
      <c r="C39" s="127">
        <v>133068</v>
      </c>
      <c r="D39" s="321">
        <f t="shared" si="1"/>
        <v>0.867</v>
      </c>
      <c r="E39" s="325">
        <v>1.47</v>
      </c>
    </row>
    <row r="40" spans="1:5" s="310" customFormat="1" ht="14.25">
      <c r="A40" s="329" t="s">
        <v>136</v>
      </c>
      <c r="B40" s="117">
        <v>613076</v>
      </c>
      <c r="C40" s="117">
        <v>604829</v>
      </c>
      <c r="D40" s="321">
        <f t="shared" si="1"/>
        <v>0.987</v>
      </c>
      <c r="E40" s="325">
        <v>0.866</v>
      </c>
    </row>
    <row r="41" ht="14.25">
      <c r="C41" s="297"/>
    </row>
    <row r="42" spans="1:5" s="309" customFormat="1" ht="14.25">
      <c r="A42" s="311"/>
      <c r="B42" s="311"/>
      <c r="C42" s="312"/>
      <c r="D42" s="313"/>
      <c r="E42" s="313"/>
    </row>
  </sheetData>
  <sheetProtection/>
  <mergeCells count="1">
    <mergeCell ref="A2:E2"/>
  </mergeCells>
  <printOptions/>
  <pageMargins left="0.707638888888889" right="0.707638888888889" top="0.747916666666667" bottom="0.747916666666667" header="0.313888888888889" footer="0.313888888888889"/>
  <pageSetup firstPageNumber="4" useFirstPageNumber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8"/>
  <sheetViews>
    <sheetView showZeros="0" zoomScaleSheetLayoutView="100" workbookViewId="0" topLeftCell="A1">
      <selection activeCell="D19" sqref="D19"/>
    </sheetView>
  </sheetViews>
  <sheetFormatPr defaultColWidth="9.00390625" defaultRowHeight="14.25"/>
  <cols>
    <col min="1" max="1" width="47.125" style="297" customWidth="1"/>
    <col min="2" max="2" width="9.25390625" style="297" customWidth="1"/>
    <col min="3" max="3" width="15.625" style="298" customWidth="1"/>
    <col min="4" max="232" width="9.00390625" style="297" customWidth="1"/>
    <col min="233" max="233" width="54.50390625" style="297" customWidth="1"/>
    <col min="234" max="234" width="16.75390625" style="297" customWidth="1"/>
    <col min="235" max="16384" width="9.00390625" style="297" customWidth="1"/>
  </cols>
  <sheetData>
    <row r="1" spans="1:3" ht="15.75">
      <c r="A1" s="299" t="s">
        <v>164</v>
      </c>
      <c r="B1" s="299"/>
      <c r="C1" s="299"/>
    </row>
    <row r="2" spans="1:3" ht="27" customHeight="1">
      <c r="A2" s="289" t="s">
        <v>165</v>
      </c>
      <c r="B2" s="289"/>
      <c r="C2" s="289"/>
    </row>
    <row r="3" spans="1:3" ht="15" customHeight="1">
      <c r="A3" s="300"/>
      <c r="B3" s="299"/>
      <c r="C3" s="301" t="s">
        <v>56</v>
      </c>
    </row>
    <row r="4" spans="1:3" ht="21" customHeight="1">
      <c r="A4" s="302" t="s">
        <v>166</v>
      </c>
      <c r="B4" s="303" t="s">
        <v>167</v>
      </c>
      <c r="C4" s="304" t="s">
        <v>168</v>
      </c>
    </row>
    <row r="5" spans="1:3" ht="21" customHeight="1">
      <c r="A5" s="302"/>
      <c r="B5" s="303"/>
      <c r="C5" s="304"/>
    </row>
    <row r="6" spans="1:3" ht="21" customHeight="1">
      <c r="A6" s="302" t="s">
        <v>169</v>
      </c>
      <c r="B6" s="303">
        <v>358738</v>
      </c>
      <c r="C6" s="305">
        <v>1.2303</v>
      </c>
    </row>
    <row r="7" spans="1:3" ht="15.75">
      <c r="A7" s="306" t="s">
        <v>102</v>
      </c>
      <c r="B7" s="307">
        <v>30576</v>
      </c>
      <c r="C7" s="305">
        <v>0.9758</v>
      </c>
    </row>
    <row r="8" spans="1:3" ht="15.75">
      <c r="A8" s="306" t="s">
        <v>170</v>
      </c>
      <c r="B8" s="307">
        <v>1068</v>
      </c>
      <c r="C8" s="305">
        <v>1.1867</v>
      </c>
    </row>
    <row r="9" spans="1:3" ht="15.75">
      <c r="A9" s="306" t="s">
        <v>171</v>
      </c>
      <c r="B9" s="307">
        <v>1068</v>
      </c>
      <c r="C9" s="305">
        <v>1.3056</v>
      </c>
    </row>
    <row r="10" spans="1:3" ht="15.75">
      <c r="A10" s="306" t="s">
        <v>172</v>
      </c>
      <c r="B10" s="307">
        <v>645</v>
      </c>
      <c r="C10" s="305">
        <v>1.1538</v>
      </c>
    </row>
    <row r="11" spans="1:3" ht="15.75">
      <c r="A11" s="306" t="s">
        <v>171</v>
      </c>
      <c r="B11" s="307">
        <v>645</v>
      </c>
      <c r="C11" s="305">
        <v>1.1857</v>
      </c>
    </row>
    <row r="12" spans="1:3" ht="15.75">
      <c r="A12" s="306" t="s">
        <v>173</v>
      </c>
      <c r="B12" s="307">
        <v>10813</v>
      </c>
      <c r="C12" s="305">
        <v>0.867</v>
      </c>
    </row>
    <row r="13" spans="1:3" ht="15.75">
      <c r="A13" s="306" t="s">
        <v>171</v>
      </c>
      <c r="B13" s="307">
        <v>8274</v>
      </c>
      <c r="C13" s="305">
        <v>0.7435</v>
      </c>
    </row>
    <row r="14" spans="1:3" ht="15.75">
      <c r="A14" s="306" t="s">
        <v>174</v>
      </c>
      <c r="B14" s="307">
        <v>405</v>
      </c>
      <c r="C14" s="305">
        <v>0.0364</v>
      </c>
    </row>
    <row r="15" spans="1:3" ht="15.75">
      <c r="A15" s="306" t="s">
        <v>175</v>
      </c>
      <c r="B15" s="307">
        <v>223</v>
      </c>
      <c r="C15" s="305">
        <v>0.4956</v>
      </c>
    </row>
    <row r="16" spans="1:3" ht="15.75">
      <c r="A16" s="306" t="s">
        <v>176</v>
      </c>
      <c r="B16" s="307">
        <v>499</v>
      </c>
      <c r="C16" s="305">
        <v>2.3102</v>
      </c>
    </row>
    <row r="17" spans="1:3" ht="15.75">
      <c r="A17" s="306" t="s">
        <v>177</v>
      </c>
      <c r="B17" s="307">
        <v>107</v>
      </c>
      <c r="C17" s="305">
        <v>1.1263</v>
      </c>
    </row>
    <row r="18" spans="1:3" ht="15.75">
      <c r="A18" s="306" t="s">
        <v>178</v>
      </c>
      <c r="B18" s="307">
        <v>1305</v>
      </c>
      <c r="C18" s="305">
        <v>3</v>
      </c>
    </row>
    <row r="19" spans="1:3" ht="15.75">
      <c r="A19" s="306" t="s">
        <v>179</v>
      </c>
      <c r="B19" s="307">
        <v>1299</v>
      </c>
      <c r="C19" s="305">
        <v>2.0046</v>
      </c>
    </row>
    <row r="20" spans="1:3" s="296" customFormat="1" ht="15.75">
      <c r="A20" s="306" t="s">
        <v>171</v>
      </c>
      <c r="B20" s="307">
        <v>663</v>
      </c>
      <c r="C20" s="305">
        <v>1.4382</v>
      </c>
    </row>
    <row r="21" spans="1:3" ht="15.75">
      <c r="A21" s="306" t="s">
        <v>180</v>
      </c>
      <c r="B21" s="307">
        <v>263</v>
      </c>
      <c r="C21" s="305">
        <v>17.5333</v>
      </c>
    </row>
    <row r="22" spans="1:3" ht="15.75">
      <c r="A22" s="306" t="s">
        <v>181</v>
      </c>
      <c r="B22" s="307">
        <v>24</v>
      </c>
      <c r="C22" s="305">
        <v>1.2</v>
      </c>
    </row>
    <row r="23" spans="1:3" ht="15.75">
      <c r="A23" s="306" t="s">
        <v>182</v>
      </c>
      <c r="B23" s="307">
        <v>349</v>
      </c>
      <c r="C23" s="305">
        <v>2.2961</v>
      </c>
    </row>
    <row r="24" spans="1:3" ht="15.75">
      <c r="A24" s="306" t="s">
        <v>183</v>
      </c>
      <c r="B24" s="307">
        <v>563</v>
      </c>
      <c r="C24" s="305">
        <v>1.3534</v>
      </c>
    </row>
    <row r="25" spans="1:3" ht="15.75">
      <c r="A25" s="306" t="s">
        <v>171</v>
      </c>
      <c r="B25" s="307">
        <v>484</v>
      </c>
      <c r="C25" s="305">
        <v>1.2838</v>
      </c>
    </row>
    <row r="26" spans="1:3" ht="15.75">
      <c r="A26" s="306" t="s">
        <v>184</v>
      </c>
      <c r="B26" s="307">
        <v>66</v>
      </c>
      <c r="C26" s="305">
        <v>1.8333</v>
      </c>
    </row>
    <row r="27" spans="1:3" ht="15.75">
      <c r="A27" s="306" t="s">
        <v>185</v>
      </c>
      <c r="B27" s="307">
        <v>13</v>
      </c>
      <c r="C27" s="305">
        <v>4.3333</v>
      </c>
    </row>
    <row r="28" spans="1:3" ht="15.75">
      <c r="A28" s="306" t="s">
        <v>186</v>
      </c>
      <c r="B28" s="307">
        <v>1388</v>
      </c>
      <c r="C28" s="305">
        <v>1.0921</v>
      </c>
    </row>
    <row r="29" spans="1:3" ht="15.75">
      <c r="A29" s="306" t="s">
        <v>171</v>
      </c>
      <c r="B29" s="307">
        <v>722</v>
      </c>
      <c r="C29" s="305">
        <v>1.2405</v>
      </c>
    </row>
    <row r="30" spans="1:3" ht="15.75">
      <c r="A30" s="306" t="s">
        <v>187</v>
      </c>
      <c r="B30" s="307">
        <v>17</v>
      </c>
      <c r="C30" s="305">
        <v>1</v>
      </c>
    </row>
    <row r="31" spans="1:3" ht="15.75">
      <c r="A31" s="306" t="s">
        <v>174</v>
      </c>
      <c r="B31" s="307">
        <v>543</v>
      </c>
      <c r="C31" s="305">
        <v>1.2202</v>
      </c>
    </row>
    <row r="32" spans="1:3" ht="15.75">
      <c r="A32" s="306" t="s">
        <v>188</v>
      </c>
      <c r="B32" s="307">
        <v>86</v>
      </c>
      <c r="C32" s="305">
        <v>1.3438</v>
      </c>
    </row>
    <row r="33" spans="1:3" ht="15.75">
      <c r="A33" s="306" t="s">
        <v>189</v>
      </c>
      <c r="B33" s="307">
        <v>20</v>
      </c>
      <c r="C33" s="305">
        <v>0.1111</v>
      </c>
    </row>
    <row r="34" spans="1:3" ht="15.75">
      <c r="A34" s="306" t="s">
        <v>190</v>
      </c>
      <c r="B34" s="307">
        <v>645</v>
      </c>
      <c r="C34" s="305">
        <v>1.2309</v>
      </c>
    </row>
    <row r="35" spans="1:3" ht="15.75">
      <c r="A35" s="306" t="s">
        <v>171</v>
      </c>
      <c r="B35" s="307">
        <v>435</v>
      </c>
      <c r="C35" s="305">
        <v>1.1662</v>
      </c>
    </row>
    <row r="36" spans="1:3" ht="15.75">
      <c r="A36" s="306" t="s">
        <v>191</v>
      </c>
      <c r="B36" s="307">
        <v>130</v>
      </c>
      <c r="C36" s="305">
        <v>1.3131</v>
      </c>
    </row>
    <row r="37" spans="1:3" ht="15.75">
      <c r="A37" s="306" t="s">
        <v>192</v>
      </c>
      <c r="B37" s="307">
        <v>80</v>
      </c>
      <c r="C37" s="305">
        <v>1.5385</v>
      </c>
    </row>
    <row r="38" spans="1:3" ht="15.75">
      <c r="A38" s="306" t="s">
        <v>193</v>
      </c>
      <c r="B38" s="307">
        <v>20</v>
      </c>
      <c r="C38" s="305">
        <v>1</v>
      </c>
    </row>
    <row r="39" spans="1:3" ht="15.75">
      <c r="A39" s="306" t="s">
        <v>194</v>
      </c>
      <c r="B39" s="307">
        <v>20</v>
      </c>
      <c r="C39" s="305">
        <v>1</v>
      </c>
    </row>
    <row r="40" spans="1:3" ht="15.75">
      <c r="A40" s="306" t="s">
        <v>195</v>
      </c>
      <c r="B40" s="307">
        <v>1386</v>
      </c>
      <c r="C40" s="305">
        <v>1.8455</v>
      </c>
    </row>
    <row r="41" spans="1:3" ht="15.75">
      <c r="A41" s="306" t="s">
        <v>171</v>
      </c>
      <c r="B41" s="307">
        <v>1152</v>
      </c>
      <c r="C41" s="305">
        <v>1.6</v>
      </c>
    </row>
    <row r="42" spans="1:3" ht="15.75">
      <c r="A42" s="306" t="s">
        <v>196</v>
      </c>
      <c r="B42" s="307">
        <v>234</v>
      </c>
      <c r="C42" s="305">
        <v>7.5484</v>
      </c>
    </row>
    <row r="43" spans="1:3" ht="15.75">
      <c r="A43" s="306" t="s">
        <v>197</v>
      </c>
      <c r="B43" s="307">
        <v>1987</v>
      </c>
      <c r="C43" s="305">
        <v>1.6024</v>
      </c>
    </row>
    <row r="44" spans="1:3" ht="15.75">
      <c r="A44" s="306" t="s">
        <v>171</v>
      </c>
      <c r="B44" s="307">
        <v>1185</v>
      </c>
      <c r="C44" s="305">
        <v>1.4364</v>
      </c>
    </row>
    <row r="45" spans="1:3" ht="15.75">
      <c r="A45" s="306" t="s">
        <v>198</v>
      </c>
      <c r="B45" s="307">
        <v>55</v>
      </c>
      <c r="C45" s="305">
        <v>0.4264</v>
      </c>
    </row>
    <row r="46" spans="1:3" ht="15.75">
      <c r="A46" s="306" t="s">
        <v>199</v>
      </c>
      <c r="B46" s="307">
        <v>407</v>
      </c>
      <c r="C46" s="305">
        <v>2.2994</v>
      </c>
    </row>
    <row r="47" spans="1:3" ht="15.75">
      <c r="A47" s="306" t="s">
        <v>200</v>
      </c>
      <c r="B47" s="307">
        <v>340</v>
      </c>
      <c r="C47" s="305">
        <v>3.1193</v>
      </c>
    </row>
    <row r="48" spans="1:3" ht="15.75">
      <c r="A48" s="306" t="s">
        <v>201</v>
      </c>
      <c r="B48" s="307">
        <v>300</v>
      </c>
      <c r="C48" s="305">
        <v>1.3333</v>
      </c>
    </row>
    <row r="49" spans="1:3" ht="15.75">
      <c r="A49" s="306" t="s">
        <v>171</v>
      </c>
      <c r="B49" s="307">
        <v>124</v>
      </c>
      <c r="C49" s="305">
        <v>1.6986</v>
      </c>
    </row>
    <row r="50" spans="1:3" ht="15.75">
      <c r="A50" s="306" t="s">
        <v>202</v>
      </c>
      <c r="B50" s="307">
        <v>57</v>
      </c>
      <c r="C50" s="305">
        <v>1.6286</v>
      </c>
    </row>
    <row r="51" spans="1:3" ht="15.75">
      <c r="A51" s="306" t="s">
        <v>203</v>
      </c>
      <c r="B51" s="307">
        <v>119</v>
      </c>
      <c r="C51" s="305">
        <v>1.0171</v>
      </c>
    </row>
    <row r="52" spans="1:3" ht="15.75">
      <c r="A52" s="306" t="s">
        <v>204</v>
      </c>
      <c r="B52" s="307">
        <v>18</v>
      </c>
      <c r="C52" s="305">
        <v>1</v>
      </c>
    </row>
    <row r="53" spans="1:3" ht="15.75">
      <c r="A53" s="306" t="s">
        <v>205</v>
      </c>
      <c r="B53" s="307">
        <v>13</v>
      </c>
      <c r="C53" s="305">
        <v>1</v>
      </c>
    </row>
    <row r="54" spans="1:3" ht="15.75">
      <c r="A54" s="306" t="s">
        <v>206</v>
      </c>
      <c r="B54" s="307">
        <v>5</v>
      </c>
      <c r="C54" s="305">
        <v>1</v>
      </c>
    </row>
    <row r="55" spans="1:3" ht="15.75">
      <c r="A55" s="306" t="s">
        <v>207</v>
      </c>
      <c r="B55" s="307">
        <v>334</v>
      </c>
      <c r="C55" s="305">
        <v>2.4029</v>
      </c>
    </row>
    <row r="56" spans="1:3" ht="15.75">
      <c r="A56" s="306" t="s">
        <v>171</v>
      </c>
      <c r="B56" s="307">
        <v>153</v>
      </c>
      <c r="C56" s="305">
        <v>1.5</v>
      </c>
    </row>
    <row r="57" spans="1:3" ht="15.75">
      <c r="A57" s="306" t="s">
        <v>208</v>
      </c>
      <c r="B57" s="307">
        <v>133</v>
      </c>
      <c r="C57" s="305">
        <v>5.1154</v>
      </c>
    </row>
    <row r="58" spans="1:3" ht="15.75">
      <c r="A58" s="306" t="s">
        <v>209</v>
      </c>
      <c r="B58" s="307">
        <v>48</v>
      </c>
      <c r="C58" s="305">
        <v>4.3636</v>
      </c>
    </row>
    <row r="59" spans="1:3" ht="15.75">
      <c r="A59" s="306" t="s">
        <v>210</v>
      </c>
      <c r="B59" s="307">
        <v>26</v>
      </c>
      <c r="C59" s="305">
        <v>3.25</v>
      </c>
    </row>
    <row r="60" spans="1:3" ht="15.75">
      <c r="A60" s="306" t="s">
        <v>171</v>
      </c>
      <c r="B60" s="307">
        <v>26</v>
      </c>
      <c r="C60" s="305">
        <v>3.25</v>
      </c>
    </row>
    <row r="61" spans="1:3" ht="15.75">
      <c r="A61" s="306" t="s">
        <v>211</v>
      </c>
      <c r="B61" s="307">
        <v>453</v>
      </c>
      <c r="C61" s="305">
        <v>0.3882</v>
      </c>
    </row>
    <row r="62" spans="1:3" ht="15.75">
      <c r="A62" s="306" t="s">
        <v>171</v>
      </c>
      <c r="B62" s="307">
        <v>369</v>
      </c>
      <c r="C62" s="305">
        <v>0.3716</v>
      </c>
    </row>
    <row r="63" spans="1:3" ht="15.75">
      <c r="A63" s="306" t="s">
        <v>212</v>
      </c>
      <c r="B63" s="307">
        <v>68</v>
      </c>
      <c r="C63" s="305">
        <v>1</v>
      </c>
    </row>
    <row r="64" spans="1:3" ht="15.75">
      <c r="A64" s="306" t="s">
        <v>213</v>
      </c>
      <c r="B64" s="307">
        <v>16</v>
      </c>
      <c r="C64" s="305">
        <v>0.1088</v>
      </c>
    </row>
    <row r="65" spans="1:3" ht="15.75">
      <c r="A65" s="306" t="s">
        <v>214</v>
      </c>
      <c r="B65" s="307">
        <v>2174</v>
      </c>
      <c r="C65" s="305">
        <v>0.7278</v>
      </c>
    </row>
    <row r="66" spans="1:3" ht="15.75">
      <c r="A66" s="306" t="s">
        <v>171</v>
      </c>
      <c r="B66" s="307">
        <v>1832</v>
      </c>
      <c r="C66" s="305">
        <v>0.7098</v>
      </c>
    </row>
    <row r="67" spans="1:3" ht="15.75">
      <c r="A67" s="306" t="s">
        <v>215</v>
      </c>
      <c r="B67" s="307">
        <v>342</v>
      </c>
      <c r="C67" s="305">
        <v>0.9218</v>
      </c>
    </row>
    <row r="68" spans="1:3" ht="15.75">
      <c r="A68" s="306" t="s">
        <v>216</v>
      </c>
      <c r="B68" s="307">
        <v>694</v>
      </c>
      <c r="C68" s="305">
        <v>0.6837</v>
      </c>
    </row>
    <row r="69" spans="1:3" ht="15.75">
      <c r="A69" s="306" t="s">
        <v>171</v>
      </c>
      <c r="B69" s="307">
        <v>394</v>
      </c>
      <c r="C69" s="305">
        <v>1.4224</v>
      </c>
    </row>
    <row r="70" spans="1:3" ht="15.75">
      <c r="A70" s="306" t="s">
        <v>217</v>
      </c>
      <c r="B70" s="307">
        <v>300</v>
      </c>
      <c r="C70" s="305">
        <v>0.4065</v>
      </c>
    </row>
    <row r="71" spans="1:3" ht="15.75">
      <c r="A71" s="306" t="s">
        <v>218</v>
      </c>
      <c r="B71" s="307">
        <v>645</v>
      </c>
      <c r="C71" s="305">
        <v>1.3841</v>
      </c>
    </row>
    <row r="72" spans="1:3" ht="15.75">
      <c r="A72" s="306" t="s">
        <v>171</v>
      </c>
      <c r="B72" s="307">
        <v>510</v>
      </c>
      <c r="C72" s="305">
        <v>1.2593</v>
      </c>
    </row>
    <row r="73" spans="1:3" ht="15.75">
      <c r="A73" s="306" t="s">
        <v>219</v>
      </c>
      <c r="B73" s="307">
        <v>135</v>
      </c>
      <c r="C73" s="305">
        <v>2.2131</v>
      </c>
    </row>
    <row r="74" spans="1:3" ht="15.75">
      <c r="A74" s="306" t="s">
        <v>220</v>
      </c>
      <c r="B74" s="307">
        <v>536</v>
      </c>
      <c r="C74" s="305">
        <v>1.4409</v>
      </c>
    </row>
    <row r="75" spans="1:3" ht="15.75">
      <c r="A75" s="306" t="s">
        <v>171</v>
      </c>
      <c r="B75" s="307">
        <v>534</v>
      </c>
      <c r="C75" s="305">
        <v>1.4833</v>
      </c>
    </row>
    <row r="76" spans="1:3" ht="15.75">
      <c r="A76" s="306" t="s">
        <v>221</v>
      </c>
      <c r="B76" s="307">
        <v>2</v>
      </c>
      <c r="C76" s="305">
        <v>0.25</v>
      </c>
    </row>
    <row r="77" spans="1:3" ht="15.75">
      <c r="A77" s="306" t="s">
        <v>222</v>
      </c>
      <c r="B77" s="307">
        <v>35</v>
      </c>
      <c r="C77" s="305">
        <v>5.8333</v>
      </c>
    </row>
    <row r="78" spans="1:3" ht="15.75">
      <c r="A78" s="306" t="s">
        <v>171</v>
      </c>
      <c r="B78" s="307">
        <v>35</v>
      </c>
      <c r="C78" s="305">
        <v>35</v>
      </c>
    </row>
    <row r="79" spans="1:3" ht="15.75">
      <c r="A79" s="306" t="s">
        <v>223</v>
      </c>
      <c r="B79" s="307">
        <v>2198</v>
      </c>
      <c r="C79" s="305">
        <v>1.2632</v>
      </c>
    </row>
    <row r="80" spans="1:3" ht="15.75">
      <c r="A80" s="306" t="s">
        <v>171</v>
      </c>
      <c r="B80" s="307">
        <v>2196</v>
      </c>
      <c r="C80" s="305">
        <v>1.3095</v>
      </c>
    </row>
    <row r="81" spans="1:3" ht="15.75">
      <c r="A81" s="306" t="s">
        <v>224</v>
      </c>
      <c r="B81" s="307">
        <v>2</v>
      </c>
      <c r="C81" s="305">
        <v>1</v>
      </c>
    </row>
    <row r="82" spans="1:3" ht="15.75">
      <c r="A82" s="306" t="s">
        <v>225</v>
      </c>
      <c r="B82" s="307">
        <v>3349</v>
      </c>
      <c r="C82" s="305">
        <v>1.116</v>
      </c>
    </row>
    <row r="83" spans="1:3" ht="15.75">
      <c r="A83" s="306" t="s">
        <v>226</v>
      </c>
      <c r="B83" s="307">
        <v>3349</v>
      </c>
      <c r="C83" s="305">
        <v>1.116</v>
      </c>
    </row>
    <row r="84" spans="1:3" ht="15.75">
      <c r="A84" s="306" t="s">
        <v>227</v>
      </c>
      <c r="B84" s="307">
        <v>102</v>
      </c>
      <c r="C84" s="305">
        <v>0.5484</v>
      </c>
    </row>
    <row r="85" spans="1:3" ht="15.75">
      <c r="A85" s="306" t="s">
        <v>228</v>
      </c>
      <c r="B85" s="307">
        <v>102</v>
      </c>
      <c r="C85" s="305">
        <v>0.5484</v>
      </c>
    </row>
    <row r="86" spans="1:3" ht="15.75">
      <c r="A86" s="306" t="s">
        <v>229</v>
      </c>
      <c r="B86" s="307">
        <v>48</v>
      </c>
      <c r="C86" s="305">
        <v>1.3333</v>
      </c>
    </row>
    <row r="87" spans="1:3" ht="15.75">
      <c r="A87" s="306" t="s">
        <v>230</v>
      </c>
      <c r="B87" s="307">
        <v>48</v>
      </c>
      <c r="C87" s="305">
        <v>0.3333</v>
      </c>
    </row>
    <row r="88" spans="1:3" ht="15.75">
      <c r="A88" s="306" t="s">
        <v>231</v>
      </c>
      <c r="B88" s="307">
        <v>6</v>
      </c>
      <c r="C88" s="305">
        <v>1</v>
      </c>
    </row>
    <row r="89" spans="1:3" ht="15.75">
      <c r="A89" s="306" t="s">
        <v>232</v>
      </c>
      <c r="B89" s="307">
        <v>5465</v>
      </c>
      <c r="C89" s="305">
        <v>0.3101</v>
      </c>
    </row>
    <row r="90" spans="1:3" ht="15.75">
      <c r="A90" s="306" t="s">
        <v>233</v>
      </c>
      <c r="B90" s="307">
        <v>70</v>
      </c>
      <c r="C90" s="305">
        <v>1</v>
      </c>
    </row>
    <row r="91" spans="1:3" ht="15.75">
      <c r="A91" s="306" t="s">
        <v>234</v>
      </c>
      <c r="B91" s="307">
        <v>70</v>
      </c>
      <c r="C91" s="305">
        <v>1</v>
      </c>
    </row>
    <row r="92" spans="1:3" ht="15.75">
      <c r="A92" s="306" t="s">
        <v>235</v>
      </c>
      <c r="B92" s="307">
        <v>1425</v>
      </c>
      <c r="C92" s="305">
        <v>0.0896</v>
      </c>
    </row>
    <row r="93" spans="1:3" ht="15.75">
      <c r="A93" s="306" t="s">
        <v>171</v>
      </c>
      <c r="B93" s="307">
        <v>650</v>
      </c>
      <c r="C93" s="305">
        <v>0.0601</v>
      </c>
    </row>
    <row r="94" spans="1:3" ht="15.75">
      <c r="A94" s="306" t="s">
        <v>187</v>
      </c>
      <c r="B94" s="307">
        <v>235</v>
      </c>
      <c r="C94" s="305">
        <v>1</v>
      </c>
    </row>
    <row r="95" spans="1:3" ht="15.75">
      <c r="A95" s="306" t="s">
        <v>236</v>
      </c>
      <c r="B95" s="307">
        <v>540</v>
      </c>
      <c r="C95" s="305">
        <v>0.1076</v>
      </c>
    </row>
    <row r="96" spans="1:3" ht="15.75">
      <c r="A96" s="306" t="s">
        <v>237</v>
      </c>
      <c r="B96" s="307">
        <v>23</v>
      </c>
      <c r="C96" s="305">
        <v>1</v>
      </c>
    </row>
    <row r="97" spans="1:3" ht="15.75">
      <c r="A97" s="306" t="s">
        <v>238</v>
      </c>
      <c r="B97" s="307">
        <v>23</v>
      </c>
      <c r="C97" s="305">
        <v>1</v>
      </c>
    </row>
    <row r="98" spans="1:3" ht="15.75">
      <c r="A98" s="306" t="s">
        <v>239</v>
      </c>
      <c r="B98" s="307">
        <v>20</v>
      </c>
      <c r="C98" s="305">
        <v>0.2</v>
      </c>
    </row>
    <row r="99" spans="1:3" ht="15.75">
      <c r="A99" s="306" t="s">
        <v>240</v>
      </c>
      <c r="B99" s="307">
        <v>20</v>
      </c>
      <c r="C99" s="305">
        <v>0.2</v>
      </c>
    </row>
    <row r="100" spans="1:3" ht="15.75">
      <c r="A100" s="306" t="s">
        <v>241</v>
      </c>
      <c r="B100" s="307">
        <v>1121</v>
      </c>
      <c r="C100" s="305">
        <v>1.1001</v>
      </c>
    </row>
    <row r="101" spans="1:3" ht="15.75">
      <c r="A101" s="306" t="s">
        <v>171</v>
      </c>
      <c r="B101" s="307">
        <v>1052</v>
      </c>
      <c r="C101" s="305">
        <v>1.0691</v>
      </c>
    </row>
    <row r="102" spans="1:3" ht="15.75">
      <c r="A102" s="306" t="s">
        <v>242</v>
      </c>
      <c r="B102" s="307">
        <v>25</v>
      </c>
      <c r="C102" s="305">
        <v>1</v>
      </c>
    </row>
    <row r="103" spans="1:3" ht="15.75">
      <c r="A103" s="306" t="s">
        <v>243</v>
      </c>
      <c r="B103" s="307">
        <v>44</v>
      </c>
      <c r="C103" s="305">
        <v>1.2571</v>
      </c>
    </row>
    <row r="104" spans="1:3" ht="15.75">
      <c r="A104" s="306" t="s">
        <v>244</v>
      </c>
      <c r="B104" s="307">
        <v>2806</v>
      </c>
      <c r="C104" s="305">
        <v>4.8547</v>
      </c>
    </row>
    <row r="105" spans="1:3" ht="15.75">
      <c r="A105" s="306" t="s">
        <v>245</v>
      </c>
      <c r="B105" s="307">
        <v>42</v>
      </c>
      <c r="C105" s="305">
        <v>1</v>
      </c>
    </row>
    <row r="106" spans="1:3" ht="15.75">
      <c r="A106" s="306" t="s">
        <v>246</v>
      </c>
      <c r="B106" s="307">
        <v>2764</v>
      </c>
      <c r="C106" s="305">
        <v>4.782</v>
      </c>
    </row>
    <row r="107" spans="1:3" ht="15.75">
      <c r="A107" s="306" t="s">
        <v>247</v>
      </c>
      <c r="B107" s="307">
        <v>86179</v>
      </c>
      <c r="C107" s="305">
        <v>1.1534</v>
      </c>
    </row>
    <row r="108" spans="1:3" ht="15.75">
      <c r="A108" s="306" t="s">
        <v>248</v>
      </c>
      <c r="B108" s="307">
        <v>2212</v>
      </c>
      <c r="C108" s="305">
        <v>0.5566</v>
      </c>
    </row>
    <row r="109" spans="1:3" ht="15.75">
      <c r="A109" s="306" t="s">
        <v>171</v>
      </c>
      <c r="B109" s="307">
        <v>1097</v>
      </c>
      <c r="C109" s="305">
        <v>0.3426</v>
      </c>
    </row>
    <row r="110" spans="1:3" ht="15.75">
      <c r="A110" s="306" t="s">
        <v>249</v>
      </c>
      <c r="B110" s="307">
        <v>1115</v>
      </c>
      <c r="C110" s="305">
        <v>1.4443</v>
      </c>
    </row>
    <row r="111" spans="1:3" ht="15.75">
      <c r="A111" s="306" t="s">
        <v>250</v>
      </c>
      <c r="B111" s="307">
        <v>74271</v>
      </c>
      <c r="C111" s="305">
        <v>1.1825</v>
      </c>
    </row>
    <row r="112" spans="1:3" ht="15.75">
      <c r="A112" s="306" t="s">
        <v>251</v>
      </c>
      <c r="B112" s="307">
        <v>7190</v>
      </c>
      <c r="C112" s="305">
        <v>0.8985</v>
      </c>
    </row>
    <row r="113" spans="1:3" ht="15.75">
      <c r="A113" s="306" t="s">
        <v>252</v>
      </c>
      <c r="B113" s="307">
        <v>32273</v>
      </c>
      <c r="C113" s="305">
        <v>1.2817</v>
      </c>
    </row>
    <row r="114" spans="1:3" ht="15.75">
      <c r="A114" s="306" t="s">
        <v>253</v>
      </c>
      <c r="B114" s="307">
        <v>27142</v>
      </c>
      <c r="C114" s="305">
        <v>1.2453</v>
      </c>
    </row>
    <row r="115" spans="1:3" ht="15.75">
      <c r="A115" s="306" t="s">
        <v>254</v>
      </c>
      <c r="B115" s="307">
        <v>6787</v>
      </c>
      <c r="C115" s="305">
        <v>1.163</v>
      </c>
    </row>
    <row r="116" spans="1:3" ht="15.75">
      <c r="A116" s="306" t="s">
        <v>255</v>
      </c>
      <c r="B116" s="307">
        <v>879</v>
      </c>
      <c r="C116" s="305">
        <v>0.4406</v>
      </c>
    </row>
    <row r="117" spans="1:3" ht="15.75">
      <c r="A117" s="306" t="s">
        <v>256</v>
      </c>
      <c r="B117" s="307">
        <v>4718</v>
      </c>
      <c r="C117" s="305">
        <v>1.1644</v>
      </c>
    </row>
    <row r="118" spans="1:3" ht="15.75">
      <c r="A118" s="306" t="s">
        <v>257</v>
      </c>
      <c r="B118" s="307">
        <v>3856</v>
      </c>
      <c r="C118" s="305">
        <v>1.2403</v>
      </c>
    </row>
    <row r="119" spans="1:3" ht="15.75">
      <c r="A119" s="306" t="s">
        <v>258</v>
      </c>
      <c r="B119" s="307">
        <v>862</v>
      </c>
      <c r="C119" s="305">
        <v>0.9141</v>
      </c>
    </row>
    <row r="120" spans="1:3" ht="15.75">
      <c r="A120" s="306" t="s">
        <v>259</v>
      </c>
      <c r="B120" s="307">
        <v>433</v>
      </c>
      <c r="C120" s="305">
        <v>1.2129</v>
      </c>
    </row>
    <row r="121" spans="1:3" ht="15.75">
      <c r="A121" s="306" t="s">
        <v>260</v>
      </c>
      <c r="B121" s="307">
        <v>433</v>
      </c>
      <c r="C121" s="305">
        <v>1.2129</v>
      </c>
    </row>
    <row r="122" spans="1:3" ht="15.75">
      <c r="A122" s="306" t="s">
        <v>261</v>
      </c>
      <c r="B122" s="307">
        <v>412</v>
      </c>
      <c r="C122" s="305">
        <v>1.2795</v>
      </c>
    </row>
    <row r="123" spans="1:3" ht="15.75">
      <c r="A123" s="306" t="s">
        <v>262</v>
      </c>
      <c r="B123" s="307">
        <v>393</v>
      </c>
      <c r="C123" s="305">
        <v>1.3013</v>
      </c>
    </row>
    <row r="124" spans="1:3" ht="15.75">
      <c r="A124" s="306" t="s">
        <v>263</v>
      </c>
      <c r="B124" s="307">
        <v>19</v>
      </c>
      <c r="C124" s="305">
        <v>0.95</v>
      </c>
    </row>
    <row r="125" spans="1:3" ht="15.75">
      <c r="A125" s="306" t="s">
        <v>264</v>
      </c>
      <c r="B125" s="307">
        <v>2075</v>
      </c>
      <c r="C125" s="305">
        <v>1.3724</v>
      </c>
    </row>
    <row r="126" spans="1:3" ht="15.75">
      <c r="A126" s="306" t="s">
        <v>265</v>
      </c>
      <c r="B126" s="307">
        <v>1066</v>
      </c>
      <c r="C126" s="305">
        <v>0.9595</v>
      </c>
    </row>
    <row r="127" spans="1:3" ht="15.75">
      <c r="A127" s="306" t="s">
        <v>266</v>
      </c>
      <c r="B127" s="307">
        <v>961</v>
      </c>
      <c r="C127" s="305">
        <v>2.6919</v>
      </c>
    </row>
    <row r="128" spans="1:3" ht="15.75">
      <c r="A128" s="306" t="s">
        <v>267</v>
      </c>
      <c r="B128" s="307">
        <v>48</v>
      </c>
      <c r="C128" s="305">
        <v>1.0909</v>
      </c>
    </row>
    <row r="129" spans="1:3" ht="15.75">
      <c r="A129" s="306" t="s">
        <v>268</v>
      </c>
      <c r="B129" s="307">
        <v>1276</v>
      </c>
      <c r="C129" s="305">
        <v>0.9114</v>
      </c>
    </row>
    <row r="130" spans="1:3" ht="15.75">
      <c r="A130" s="306" t="s">
        <v>269</v>
      </c>
      <c r="B130" s="307">
        <v>290</v>
      </c>
      <c r="C130" s="305">
        <v>0.8192</v>
      </c>
    </row>
    <row r="131" spans="1:3" ht="15.75">
      <c r="A131" s="306" t="s">
        <v>270</v>
      </c>
      <c r="B131" s="307">
        <v>986</v>
      </c>
      <c r="C131" s="305">
        <v>2.2108</v>
      </c>
    </row>
    <row r="132" spans="1:3" ht="15.75">
      <c r="A132" s="306" t="s">
        <v>271</v>
      </c>
      <c r="B132" s="307">
        <v>782</v>
      </c>
      <c r="C132" s="305">
        <v>2.6419</v>
      </c>
    </row>
    <row r="133" spans="1:3" ht="15.75">
      <c r="A133" s="306" t="s">
        <v>272</v>
      </c>
      <c r="B133" s="307">
        <v>782</v>
      </c>
      <c r="C133" s="305">
        <v>2.6419</v>
      </c>
    </row>
    <row r="134" spans="1:3" ht="15.75">
      <c r="A134" s="306" t="s">
        <v>273</v>
      </c>
      <c r="B134" s="307">
        <v>1500</v>
      </c>
      <c r="C134" s="305">
        <v>0.5843</v>
      </c>
    </row>
    <row r="135" spans="1:3" ht="15.75">
      <c r="A135" s="306" t="s">
        <v>274</v>
      </c>
      <c r="B135" s="307">
        <v>228</v>
      </c>
      <c r="C135" s="305">
        <v>1.5</v>
      </c>
    </row>
    <row r="136" spans="1:3" ht="15.75">
      <c r="A136" s="306" t="s">
        <v>171</v>
      </c>
      <c r="B136" s="307">
        <v>170</v>
      </c>
      <c r="C136" s="305">
        <v>1.371</v>
      </c>
    </row>
    <row r="137" spans="1:3" ht="15.75">
      <c r="A137" s="306" t="s">
        <v>275</v>
      </c>
      <c r="B137" s="307">
        <v>58</v>
      </c>
      <c r="C137" s="305">
        <v>2.0714</v>
      </c>
    </row>
    <row r="138" spans="1:3" ht="15.75">
      <c r="A138" s="306" t="s">
        <v>276</v>
      </c>
      <c r="B138" s="307">
        <v>109</v>
      </c>
      <c r="C138" s="305">
        <v>1</v>
      </c>
    </row>
    <row r="139" spans="1:3" ht="15.75">
      <c r="A139" s="306" t="s">
        <v>277</v>
      </c>
      <c r="B139" s="307">
        <v>109</v>
      </c>
      <c r="C139" s="305">
        <v>1</v>
      </c>
    </row>
    <row r="140" spans="1:3" ht="15.75">
      <c r="A140" s="306" t="s">
        <v>278</v>
      </c>
      <c r="B140" s="307">
        <v>820</v>
      </c>
      <c r="C140" s="305">
        <v>1.73</v>
      </c>
    </row>
    <row r="141" spans="1:3" ht="15.75">
      <c r="A141" s="306" t="s">
        <v>279</v>
      </c>
      <c r="B141" s="307">
        <v>190</v>
      </c>
      <c r="C141" s="305">
        <v>6.3333</v>
      </c>
    </row>
    <row r="142" spans="1:3" ht="15.75">
      <c r="A142" s="306" t="s">
        <v>280</v>
      </c>
      <c r="B142" s="307">
        <v>630</v>
      </c>
      <c r="C142" s="305">
        <v>1.4189</v>
      </c>
    </row>
    <row r="143" spans="1:3" ht="15.75">
      <c r="A143" s="306" t="s">
        <v>281</v>
      </c>
      <c r="B143" s="307">
        <v>288</v>
      </c>
      <c r="C143" s="305">
        <v>0.1809</v>
      </c>
    </row>
    <row r="144" spans="1:3" ht="15.75">
      <c r="A144" s="306" t="s">
        <v>282</v>
      </c>
      <c r="B144" s="307">
        <v>288</v>
      </c>
      <c r="C144" s="305">
        <v>0.1809</v>
      </c>
    </row>
    <row r="145" spans="1:3" ht="15.75">
      <c r="A145" s="306" t="s">
        <v>283</v>
      </c>
      <c r="B145" s="307">
        <v>11</v>
      </c>
      <c r="C145" s="305">
        <v>0.5</v>
      </c>
    </row>
    <row r="146" spans="1:3" ht="15.75">
      <c r="A146" s="306" t="s">
        <v>284</v>
      </c>
      <c r="B146" s="307">
        <v>11</v>
      </c>
      <c r="C146" s="305">
        <v>0.5</v>
      </c>
    </row>
    <row r="147" spans="1:3" ht="15.75">
      <c r="A147" s="306" t="s">
        <v>285</v>
      </c>
      <c r="B147" s="307">
        <v>44</v>
      </c>
      <c r="C147" s="305">
        <v>0.1346</v>
      </c>
    </row>
    <row r="148" spans="1:3" ht="15.75">
      <c r="A148" s="306" t="s">
        <v>286</v>
      </c>
      <c r="B148" s="307">
        <v>44</v>
      </c>
      <c r="C148" s="305">
        <v>0.1346</v>
      </c>
    </row>
    <row r="149" spans="1:3" ht="15.75">
      <c r="A149" s="306" t="s">
        <v>287</v>
      </c>
      <c r="B149" s="307">
        <v>4537</v>
      </c>
      <c r="C149" s="305">
        <v>1.2164</v>
      </c>
    </row>
    <row r="150" spans="1:3" ht="15.75">
      <c r="A150" s="306" t="s">
        <v>288</v>
      </c>
      <c r="B150" s="307">
        <v>2125</v>
      </c>
      <c r="C150" s="305">
        <v>1.1285</v>
      </c>
    </row>
    <row r="151" spans="1:3" ht="15.75">
      <c r="A151" s="306" t="s">
        <v>171</v>
      </c>
      <c r="B151" s="307">
        <v>1236</v>
      </c>
      <c r="C151" s="305">
        <v>1.5969</v>
      </c>
    </row>
    <row r="152" spans="1:3" ht="15.75">
      <c r="A152" s="306" t="s">
        <v>289</v>
      </c>
      <c r="B152" s="307">
        <v>289</v>
      </c>
      <c r="C152" s="305">
        <v>2.0643</v>
      </c>
    </row>
    <row r="153" spans="1:3" ht="15.75">
      <c r="A153" s="306" t="s">
        <v>290</v>
      </c>
      <c r="B153" s="307">
        <v>99</v>
      </c>
      <c r="C153" s="305">
        <v>49.5</v>
      </c>
    </row>
    <row r="154" spans="1:3" ht="15.75">
      <c r="A154" s="306" t="s">
        <v>291</v>
      </c>
      <c r="B154" s="307">
        <v>70</v>
      </c>
      <c r="C154" s="305">
        <v>1</v>
      </c>
    </row>
    <row r="155" spans="1:3" ht="15.75">
      <c r="A155" s="306" t="s">
        <v>292</v>
      </c>
      <c r="B155" s="307">
        <v>58</v>
      </c>
      <c r="C155" s="305">
        <v>1.8125</v>
      </c>
    </row>
    <row r="156" spans="1:3" ht="15.75">
      <c r="A156" s="306" t="s">
        <v>293</v>
      </c>
      <c r="B156" s="307">
        <v>197</v>
      </c>
      <c r="C156" s="305">
        <v>17.9091</v>
      </c>
    </row>
    <row r="157" spans="1:3" ht="15.75">
      <c r="A157" s="306" t="s">
        <v>294</v>
      </c>
      <c r="B157" s="307">
        <v>176</v>
      </c>
      <c r="C157" s="305">
        <v>0.1958</v>
      </c>
    </row>
    <row r="158" spans="1:3" ht="15.75">
      <c r="A158" s="306" t="s">
        <v>295</v>
      </c>
      <c r="B158" s="307">
        <v>568</v>
      </c>
      <c r="C158" s="305">
        <v>2.7308</v>
      </c>
    </row>
    <row r="159" spans="1:3" ht="15.75">
      <c r="A159" s="306" t="s">
        <v>296</v>
      </c>
      <c r="B159" s="307">
        <v>459</v>
      </c>
      <c r="C159" s="305">
        <v>3.8571</v>
      </c>
    </row>
    <row r="160" spans="1:3" ht="15.75">
      <c r="A160" s="306" t="s">
        <v>297</v>
      </c>
      <c r="B160" s="307">
        <v>109</v>
      </c>
      <c r="C160" s="305">
        <v>1.2247</v>
      </c>
    </row>
    <row r="161" spans="1:3" ht="15.75">
      <c r="A161" s="306" t="s">
        <v>298</v>
      </c>
      <c r="B161" s="307">
        <v>206</v>
      </c>
      <c r="C161" s="305">
        <v>1.1638</v>
      </c>
    </row>
    <row r="162" spans="1:3" ht="15.75">
      <c r="A162" s="306" t="s">
        <v>171</v>
      </c>
      <c r="B162" s="307">
        <v>174</v>
      </c>
      <c r="C162" s="305">
        <v>2.0714</v>
      </c>
    </row>
    <row r="163" spans="1:3" ht="15.75">
      <c r="A163" s="306" t="s">
        <v>299</v>
      </c>
      <c r="B163" s="307">
        <v>16</v>
      </c>
      <c r="C163" s="305">
        <v>1</v>
      </c>
    </row>
    <row r="164" spans="1:3" ht="15.75">
      <c r="A164" s="306" t="s">
        <v>300</v>
      </c>
      <c r="B164" s="307">
        <v>16</v>
      </c>
      <c r="C164" s="305">
        <v>0.2286</v>
      </c>
    </row>
    <row r="165" spans="1:3" ht="15.75">
      <c r="A165" s="306" t="s">
        <v>301</v>
      </c>
      <c r="B165" s="307">
        <v>172</v>
      </c>
      <c r="C165" s="305">
        <v>0.8431</v>
      </c>
    </row>
    <row r="166" spans="1:3" ht="15.75">
      <c r="A166" s="306" t="s">
        <v>302</v>
      </c>
      <c r="B166" s="307">
        <v>155</v>
      </c>
      <c r="C166" s="305">
        <v>0.7598</v>
      </c>
    </row>
    <row r="167" spans="1:3" ht="15.75">
      <c r="A167" s="306" t="s">
        <v>303</v>
      </c>
      <c r="B167" s="307">
        <v>17</v>
      </c>
      <c r="C167" s="305">
        <v>0.0694</v>
      </c>
    </row>
    <row r="168" spans="1:3" ht="15.75">
      <c r="A168" s="306" t="s">
        <v>304</v>
      </c>
      <c r="B168" s="307">
        <v>1274</v>
      </c>
      <c r="C168" s="305">
        <v>1</v>
      </c>
    </row>
    <row r="169" spans="1:3" ht="15.75">
      <c r="A169" s="306" t="s">
        <v>205</v>
      </c>
      <c r="B169" s="307">
        <v>252</v>
      </c>
      <c r="C169" s="305">
        <v>1</v>
      </c>
    </row>
    <row r="170" spans="1:3" ht="15.75">
      <c r="A170" s="306" t="s">
        <v>305</v>
      </c>
      <c r="B170" s="307">
        <v>795</v>
      </c>
      <c r="C170" s="305">
        <v>1</v>
      </c>
    </row>
    <row r="171" spans="1:3" ht="15.75">
      <c r="A171" s="306" t="s">
        <v>306</v>
      </c>
      <c r="B171" s="307">
        <v>227</v>
      </c>
      <c r="C171" s="305">
        <v>1</v>
      </c>
    </row>
    <row r="172" spans="1:3" ht="15.75">
      <c r="A172" s="306" t="s">
        <v>307</v>
      </c>
      <c r="B172" s="307">
        <v>192</v>
      </c>
      <c r="C172" s="305">
        <v>1.0435</v>
      </c>
    </row>
    <row r="173" spans="1:3" ht="15.75">
      <c r="A173" s="306" t="s">
        <v>308</v>
      </c>
      <c r="B173" s="307">
        <v>29</v>
      </c>
      <c r="C173" s="305">
        <v>3.2222</v>
      </c>
    </row>
    <row r="174" spans="1:3" ht="15.75">
      <c r="A174" s="306" t="s">
        <v>309</v>
      </c>
      <c r="B174" s="307">
        <v>163</v>
      </c>
      <c r="C174" s="305">
        <v>2.1733</v>
      </c>
    </row>
    <row r="175" spans="1:3" ht="15.75">
      <c r="A175" s="306" t="s">
        <v>310</v>
      </c>
      <c r="B175" s="307">
        <v>45270</v>
      </c>
      <c r="C175" s="305">
        <v>0.9673</v>
      </c>
    </row>
    <row r="176" spans="1:3" ht="15.75">
      <c r="A176" s="306" t="s">
        <v>311</v>
      </c>
      <c r="B176" s="307">
        <v>1888</v>
      </c>
      <c r="C176" s="305">
        <v>1.2976</v>
      </c>
    </row>
    <row r="177" spans="1:3" ht="15.75">
      <c r="A177" s="306" t="s">
        <v>171</v>
      </c>
      <c r="B177" s="307">
        <v>851</v>
      </c>
      <c r="C177" s="305">
        <v>1.111</v>
      </c>
    </row>
    <row r="178" spans="1:3" ht="15.75">
      <c r="A178" s="306" t="s">
        <v>312</v>
      </c>
      <c r="B178" s="307">
        <v>337</v>
      </c>
      <c r="C178" s="305">
        <v>1.6202</v>
      </c>
    </row>
    <row r="179" spans="1:3" ht="15.75">
      <c r="A179" s="306" t="s">
        <v>313</v>
      </c>
      <c r="B179" s="307">
        <v>33</v>
      </c>
      <c r="C179" s="305">
        <v>0.3438</v>
      </c>
    </row>
    <row r="180" spans="1:3" ht="15.75">
      <c r="A180" s="306" t="s">
        <v>314</v>
      </c>
      <c r="B180" s="307">
        <v>382</v>
      </c>
      <c r="C180" s="305">
        <v>1.4525</v>
      </c>
    </row>
    <row r="181" spans="1:3" ht="15.75">
      <c r="A181" s="306" t="s">
        <v>315</v>
      </c>
      <c r="B181" s="307">
        <v>285</v>
      </c>
      <c r="C181" s="305">
        <v>2.3361</v>
      </c>
    </row>
    <row r="182" spans="1:3" ht="15.75">
      <c r="A182" s="306" t="s">
        <v>316</v>
      </c>
      <c r="B182" s="307">
        <v>1321</v>
      </c>
      <c r="C182" s="305">
        <v>1.2976</v>
      </c>
    </row>
    <row r="183" spans="1:3" ht="15.75">
      <c r="A183" s="306" t="s">
        <v>171</v>
      </c>
      <c r="B183" s="307">
        <v>595</v>
      </c>
      <c r="C183" s="305">
        <v>1.1924</v>
      </c>
    </row>
    <row r="184" spans="1:3" ht="15.75">
      <c r="A184" s="306" t="s">
        <v>317</v>
      </c>
      <c r="B184" s="307">
        <v>346</v>
      </c>
      <c r="C184" s="305">
        <v>0.7223</v>
      </c>
    </row>
    <row r="185" spans="1:3" ht="15.75">
      <c r="A185" s="306" t="s">
        <v>318</v>
      </c>
      <c r="B185" s="307">
        <v>380</v>
      </c>
      <c r="C185" s="305">
        <v>9.5</v>
      </c>
    </row>
    <row r="186" spans="1:3" ht="15.75">
      <c r="A186" s="306" t="s">
        <v>319</v>
      </c>
      <c r="B186" s="307">
        <v>19110</v>
      </c>
      <c r="C186" s="305">
        <v>0.8633</v>
      </c>
    </row>
    <row r="187" spans="1:3" ht="15.75">
      <c r="A187" s="306" t="s">
        <v>320</v>
      </c>
      <c r="B187" s="307">
        <v>2290</v>
      </c>
      <c r="C187" s="305">
        <v>2.4703</v>
      </c>
    </row>
    <row r="188" spans="1:3" ht="15.75">
      <c r="A188" s="306" t="s">
        <v>321</v>
      </c>
      <c r="B188" s="307">
        <v>1385</v>
      </c>
      <c r="C188" s="305">
        <v>2.1573</v>
      </c>
    </row>
    <row r="189" spans="1:3" ht="15.75">
      <c r="A189" s="306" t="s">
        <v>322</v>
      </c>
      <c r="B189" s="307">
        <v>240</v>
      </c>
      <c r="C189" s="305">
        <v>1.8462</v>
      </c>
    </row>
    <row r="190" spans="1:3" ht="15.75">
      <c r="A190" s="306" t="s">
        <v>323</v>
      </c>
      <c r="B190" s="307">
        <v>3102</v>
      </c>
      <c r="C190" s="305">
        <v>0.8617</v>
      </c>
    </row>
    <row r="191" spans="1:3" ht="15.75">
      <c r="A191" s="306" t="s">
        <v>324</v>
      </c>
      <c r="B191" s="307">
        <v>93</v>
      </c>
      <c r="C191" s="305">
        <v>0.7323</v>
      </c>
    </row>
    <row r="192" spans="1:3" ht="15.75">
      <c r="A192" s="306" t="s">
        <v>325</v>
      </c>
      <c r="B192" s="307">
        <v>12000</v>
      </c>
      <c r="C192" s="305">
        <v>0.7187</v>
      </c>
    </row>
    <row r="193" spans="1:3" ht="15.75">
      <c r="A193" s="306" t="s">
        <v>326</v>
      </c>
      <c r="B193" s="307">
        <v>1000</v>
      </c>
      <c r="C193" s="305">
        <v>1.3986</v>
      </c>
    </row>
    <row r="194" spans="1:3" ht="15.75">
      <c r="A194" s="306" t="s">
        <v>327</v>
      </c>
      <c r="B194" s="307">
        <v>1</v>
      </c>
      <c r="C194" s="305">
        <v>0.0137</v>
      </c>
    </row>
    <row r="195" spans="1:3" ht="15.75">
      <c r="A195" s="306" t="s">
        <v>328</v>
      </c>
      <c r="B195" s="307">
        <v>999</v>
      </c>
      <c r="C195" s="305">
        <v>1.5561</v>
      </c>
    </row>
    <row r="196" spans="1:3" ht="15.75">
      <c r="A196" s="306" t="s">
        <v>329</v>
      </c>
      <c r="B196" s="307">
        <v>2213</v>
      </c>
      <c r="C196" s="305">
        <v>1.1425</v>
      </c>
    </row>
    <row r="197" spans="1:3" ht="15.75">
      <c r="A197" s="306" t="s">
        <v>330</v>
      </c>
      <c r="B197" s="307">
        <v>762</v>
      </c>
      <c r="C197" s="305">
        <v>0.9373</v>
      </c>
    </row>
    <row r="198" spans="1:3" ht="15.75">
      <c r="A198" s="306" t="s">
        <v>331</v>
      </c>
      <c r="B198" s="307">
        <v>1451</v>
      </c>
      <c r="C198" s="305">
        <v>1.4101</v>
      </c>
    </row>
    <row r="199" spans="1:3" ht="15.75">
      <c r="A199" s="306" t="s">
        <v>332</v>
      </c>
      <c r="B199" s="307">
        <v>289</v>
      </c>
      <c r="C199" s="305">
        <v>0.3211</v>
      </c>
    </row>
    <row r="200" spans="1:3" ht="15.75">
      <c r="A200" s="306" t="s">
        <v>333</v>
      </c>
      <c r="B200" s="307">
        <v>246</v>
      </c>
      <c r="C200" s="305">
        <v>1.0336</v>
      </c>
    </row>
    <row r="201" spans="1:3" ht="15.75">
      <c r="A201" s="306" t="s">
        <v>334</v>
      </c>
      <c r="B201" s="307">
        <v>20</v>
      </c>
      <c r="C201" s="305">
        <v>1</v>
      </c>
    </row>
    <row r="202" spans="1:3" ht="15.75">
      <c r="A202" s="306" t="s">
        <v>335</v>
      </c>
      <c r="B202" s="307">
        <v>20</v>
      </c>
      <c r="C202" s="305">
        <v>1</v>
      </c>
    </row>
    <row r="203" spans="1:3" ht="15.75">
      <c r="A203" s="306" t="s">
        <v>336</v>
      </c>
      <c r="B203" s="307">
        <v>3</v>
      </c>
      <c r="C203" s="305">
        <v>0.5</v>
      </c>
    </row>
    <row r="204" spans="1:3" ht="15.75">
      <c r="A204" s="306" t="s">
        <v>337</v>
      </c>
      <c r="B204" s="307">
        <v>1345</v>
      </c>
      <c r="C204" s="305">
        <v>0.8491</v>
      </c>
    </row>
    <row r="205" spans="1:3" ht="15.75">
      <c r="A205" s="306" t="s">
        <v>338</v>
      </c>
      <c r="B205" s="307">
        <v>68</v>
      </c>
      <c r="C205" s="305">
        <v>0.3105</v>
      </c>
    </row>
    <row r="206" spans="1:3" ht="15.75">
      <c r="A206" s="306" t="s">
        <v>339</v>
      </c>
      <c r="B206" s="307">
        <v>328</v>
      </c>
      <c r="C206" s="305">
        <v>0.9619</v>
      </c>
    </row>
    <row r="207" spans="1:3" ht="15.75">
      <c r="A207" s="306" t="s">
        <v>340</v>
      </c>
      <c r="B207" s="307">
        <v>454</v>
      </c>
      <c r="C207" s="305">
        <v>0.6963</v>
      </c>
    </row>
    <row r="208" spans="1:3" ht="15.75">
      <c r="A208" s="306" t="s">
        <v>341</v>
      </c>
      <c r="B208" s="307">
        <v>116</v>
      </c>
      <c r="C208" s="305">
        <v>1.871</v>
      </c>
    </row>
    <row r="209" spans="1:3" ht="15.75">
      <c r="A209" s="306" t="s">
        <v>342</v>
      </c>
      <c r="B209" s="307">
        <v>60</v>
      </c>
      <c r="C209" s="305">
        <v>1</v>
      </c>
    </row>
    <row r="210" spans="1:3" ht="15.75">
      <c r="A210" s="306" t="s">
        <v>343</v>
      </c>
      <c r="B210" s="307">
        <v>319</v>
      </c>
      <c r="C210" s="305">
        <v>1.029</v>
      </c>
    </row>
    <row r="211" spans="1:3" ht="15.75">
      <c r="A211" s="306" t="s">
        <v>344</v>
      </c>
      <c r="B211" s="307">
        <v>1252</v>
      </c>
      <c r="C211" s="305">
        <v>0.5238</v>
      </c>
    </row>
    <row r="212" spans="1:3" ht="15.75">
      <c r="A212" s="306" t="s">
        <v>171</v>
      </c>
      <c r="B212" s="307">
        <v>112</v>
      </c>
      <c r="C212" s="305">
        <v>1.3659</v>
      </c>
    </row>
    <row r="213" spans="1:3" ht="15.75">
      <c r="A213" s="306" t="s">
        <v>345</v>
      </c>
      <c r="B213" s="307">
        <v>89</v>
      </c>
      <c r="C213" s="305">
        <v>1.7115</v>
      </c>
    </row>
    <row r="214" spans="1:3" ht="15.75">
      <c r="A214" s="306" t="s">
        <v>346</v>
      </c>
      <c r="B214" s="307">
        <v>15</v>
      </c>
      <c r="C214" s="305">
        <v>0.0904</v>
      </c>
    </row>
    <row r="215" spans="1:3" ht="15.75">
      <c r="A215" s="306" t="s">
        <v>347</v>
      </c>
      <c r="B215" s="307">
        <v>339</v>
      </c>
      <c r="C215" s="305">
        <v>14.125</v>
      </c>
    </row>
    <row r="216" spans="1:3" ht="15.75">
      <c r="A216" s="306" t="s">
        <v>348</v>
      </c>
      <c r="B216" s="307">
        <v>697</v>
      </c>
      <c r="C216" s="305">
        <v>0.3374</v>
      </c>
    </row>
    <row r="217" spans="1:3" ht="15.75">
      <c r="A217" s="306" t="s">
        <v>349</v>
      </c>
      <c r="B217" s="307">
        <v>1684</v>
      </c>
      <c r="C217" s="305">
        <v>0.6477</v>
      </c>
    </row>
    <row r="218" spans="1:3" ht="15.75">
      <c r="A218" s="306" t="s">
        <v>350</v>
      </c>
      <c r="B218" s="307">
        <v>341</v>
      </c>
      <c r="C218" s="305">
        <v>0.6089</v>
      </c>
    </row>
    <row r="219" spans="1:3" ht="15.75">
      <c r="A219" s="306" t="s">
        <v>351</v>
      </c>
      <c r="B219" s="307">
        <v>1343</v>
      </c>
      <c r="C219" s="305">
        <v>0.6583</v>
      </c>
    </row>
    <row r="220" spans="1:3" ht="15.75">
      <c r="A220" s="306" t="s">
        <v>352</v>
      </c>
      <c r="B220" s="307">
        <v>318</v>
      </c>
      <c r="C220" s="305">
        <v>0.8665</v>
      </c>
    </row>
    <row r="221" spans="1:3" ht="15.75">
      <c r="A221" s="306" t="s">
        <v>353</v>
      </c>
      <c r="B221" s="307">
        <v>159</v>
      </c>
      <c r="C221" s="305">
        <v>0.574</v>
      </c>
    </row>
    <row r="222" spans="1:3" ht="15.75">
      <c r="A222" s="306" t="s">
        <v>354</v>
      </c>
      <c r="B222" s="307">
        <v>159</v>
      </c>
      <c r="C222" s="305">
        <v>1.7667</v>
      </c>
    </row>
    <row r="223" spans="1:3" ht="15.75">
      <c r="A223" s="306" t="s">
        <v>355</v>
      </c>
      <c r="B223" s="307">
        <v>476</v>
      </c>
      <c r="C223" s="305">
        <v>0.4648</v>
      </c>
    </row>
    <row r="224" spans="1:3" ht="15.75">
      <c r="A224" s="306" t="s">
        <v>356</v>
      </c>
      <c r="B224" s="307">
        <v>476</v>
      </c>
      <c r="C224" s="305">
        <v>1.0508</v>
      </c>
    </row>
    <row r="225" spans="1:3" ht="15.75">
      <c r="A225" s="306" t="s">
        <v>357</v>
      </c>
      <c r="B225" s="307">
        <v>7912</v>
      </c>
      <c r="C225" s="305">
        <v>1.1735</v>
      </c>
    </row>
    <row r="226" spans="1:3" ht="15.75">
      <c r="A226" s="306" t="s">
        <v>358</v>
      </c>
      <c r="B226" s="307">
        <v>267</v>
      </c>
      <c r="C226" s="305">
        <v>1</v>
      </c>
    </row>
    <row r="227" spans="1:3" ht="15.75">
      <c r="A227" s="306" t="s">
        <v>359</v>
      </c>
      <c r="B227" s="307">
        <v>7644</v>
      </c>
      <c r="C227" s="305">
        <v>1.1338</v>
      </c>
    </row>
    <row r="228" spans="1:3" ht="15.75">
      <c r="A228" s="306" t="s">
        <v>360</v>
      </c>
      <c r="B228" s="307">
        <v>1</v>
      </c>
      <c r="C228" s="305">
        <v>1</v>
      </c>
    </row>
    <row r="229" spans="1:3" ht="15.75">
      <c r="A229" s="306" t="s">
        <v>361</v>
      </c>
      <c r="B229" s="307">
        <v>3000</v>
      </c>
      <c r="C229" s="305">
        <v>0.9804</v>
      </c>
    </row>
    <row r="230" spans="1:3" ht="15.75">
      <c r="A230" s="306" t="s">
        <v>362</v>
      </c>
      <c r="B230" s="307">
        <v>3000</v>
      </c>
      <c r="C230" s="305">
        <v>1.6667</v>
      </c>
    </row>
    <row r="231" spans="1:3" ht="15.75">
      <c r="A231" s="306" t="s">
        <v>363</v>
      </c>
      <c r="B231" s="307">
        <v>1366</v>
      </c>
      <c r="C231" s="305">
        <v>4.9137</v>
      </c>
    </row>
    <row r="232" spans="1:3" ht="15.75">
      <c r="A232" s="306" t="s">
        <v>171</v>
      </c>
      <c r="B232" s="307">
        <v>247</v>
      </c>
      <c r="C232" s="305">
        <v>1.3209</v>
      </c>
    </row>
    <row r="233" spans="1:3" ht="15.75">
      <c r="A233" s="306" t="s">
        <v>364</v>
      </c>
      <c r="B233" s="307">
        <v>170</v>
      </c>
      <c r="C233" s="305">
        <v>5.6667</v>
      </c>
    </row>
    <row r="234" spans="1:3" ht="15.75">
      <c r="A234" s="306" t="s">
        <v>365</v>
      </c>
      <c r="B234" s="307">
        <v>56</v>
      </c>
      <c r="C234" s="305">
        <v>1.3659</v>
      </c>
    </row>
    <row r="235" spans="1:3" ht="15.75">
      <c r="A235" s="306" t="s">
        <v>366</v>
      </c>
      <c r="B235" s="307">
        <v>893</v>
      </c>
      <c r="C235" s="305">
        <v>44.65</v>
      </c>
    </row>
    <row r="236" spans="1:3" ht="15.75">
      <c r="A236" s="306" t="s">
        <v>367</v>
      </c>
      <c r="B236" s="307">
        <v>2096</v>
      </c>
      <c r="C236" s="305">
        <v>3.6643</v>
      </c>
    </row>
    <row r="237" spans="1:3" ht="15.75">
      <c r="A237" s="306" t="s">
        <v>368</v>
      </c>
      <c r="B237" s="307">
        <v>2096</v>
      </c>
      <c r="C237" s="305">
        <v>3.6643</v>
      </c>
    </row>
    <row r="238" spans="1:3" ht="15.75">
      <c r="A238" s="306" t="s">
        <v>369</v>
      </c>
      <c r="B238" s="307">
        <v>31036</v>
      </c>
      <c r="C238" s="305">
        <v>1.0772</v>
      </c>
    </row>
    <row r="239" spans="1:3" ht="15.75">
      <c r="A239" s="306" t="s">
        <v>370</v>
      </c>
      <c r="B239" s="307">
        <v>4201</v>
      </c>
      <c r="C239" s="305">
        <v>3.0288</v>
      </c>
    </row>
    <row r="240" spans="1:3" ht="15.75">
      <c r="A240" s="306" t="s">
        <v>171</v>
      </c>
      <c r="B240" s="307">
        <v>955</v>
      </c>
      <c r="C240" s="305">
        <v>0.8297</v>
      </c>
    </row>
    <row r="241" spans="1:3" ht="15.75">
      <c r="A241" s="306" t="s">
        <v>371</v>
      </c>
      <c r="B241" s="307">
        <v>3246</v>
      </c>
      <c r="C241" s="305">
        <v>13.7542</v>
      </c>
    </row>
    <row r="242" spans="1:3" ht="15.75">
      <c r="A242" s="306" t="s">
        <v>372</v>
      </c>
      <c r="B242" s="307">
        <v>2710</v>
      </c>
      <c r="C242" s="305">
        <v>1.5242</v>
      </c>
    </row>
    <row r="243" spans="1:3" ht="15.75">
      <c r="A243" s="306" t="s">
        <v>373</v>
      </c>
      <c r="B243" s="307">
        <v>967</v>
      </c>
      <c r="C243" s="305">
        <v>0.7786</v>
      </c>
    </row>
    <row r="244" spans="1:3" ht="15.75">
      <c r="A244" s="306" t="s">
        <v>374</v>
      </c>
      <c r="B244" s="307">
        <v>466</v>
      </c>
      <c r="C244" s="305">
        <v>1.47</v>
      </c>
    </row>
    <row r="245" spans="1:3" ht="15.75">
      <c r="A245" s="306" t="s">
        <v>375</v>
      </c>
      <c r="B245" s="307">
        <v>751</v>
      </c>
      <c r="C245" s="305">
        <v>1</v>
      </c>
    </row>
    <row r="246" spans="1:3" ht="15.75">
      <c r="A246" s="306" t="s">
        <v>376</v>
      </c>
      <c r="B246" s="307">
        <v>526</v>
      </c>
      <c r="C246" s="305">
        <v>2.4018</v>
      </c>
    </row>
    <row r="247" spans="1:3" ht="15.75">
      <c r="A247" s="306" t="s">
        <v>377</v>
      </c>
      <c r="B247" s="307">
        <v>5667</v>
      </c>
      <c r="C247" s="305">
        <v>1.5362</v>
      </c>
    </row>
    <row r="248" spans="1:3" ht="15.75">
      <c r="A248" s="306" t="s">
        <v>378</v>
      </c>
      <c r="B248" s="307">
        <v>920</v>
      </c>
      <c r="C248" s="305">
        <v>1.8363</v>
      </c>
    </row>
    <row r="249" spans="1:3" ht="15.75">
      <c r="A249" s="306" t="s">
        <v>379</v>
      </c>
      <c r="B249" s="307">
        <v>4322</v>
      </c>
      <c r="C249" s="305">
        <v>1.425</v>
      </c>
    </row>
    <row r="250" spans="1:3" ht="15.75">
      <c r="A250" s="306" t="s">
        <v>380</v>
      </c>
      <c r="B250" s="307">
        <v>425</v>
      </c>
      <c r="C250" s="305">
        <v>2.7419</v>
      </c>
    </row>
    <row r="251" spans="1:3" ht="15.75">
      <c r="A251" s="306" t="s">
        <v>381</v>
      </c>
      <c r="B251" s="307">
        <v>3534</v>
      </c>
      <c r="C251" s="305">
        <v>0.781</v>
      </c>
    </row>
    <row r="252" spans="1:3" ht="15.75">
      <c r="A252" s="306" t="s">
        <v>382</v>
      </c>
      <c r="B252" s="307">
        <v>935</v>
      </c>
      <c r="C252" s="305">
        <v>0.4195</v>
      </c>
    </row>
    <row r="253" spans="1:3" ht="15.75">
      <c r="A253" s="306" t="s">
        <v>383</v>
      </c>
      <c r="B253" s="307">
        <v>444</v>
      </c>
      <c r="C253" s="305">
        <v>1.2065</v>
      </c>
    </row>
    <row r="254" spans="1:3" ht="15.75">
      <c r="A254" s="306" t="s">
        <v>384</v>
      </c>
      <c r="B254" s="307">
        <v>186</v>
      </c>
      <c r="C254" s="305">
        <v>0.3483</v>
      </c>
    </row>
    <row r="255" spans="1:3" ht="15.75">
      <c r="A255" s="306" t="s">
        <v>385</v>
      </c>
      <c r="B255" s="307">
        <v>1822</v>
      </c>
      <c r="C255" s="305">
        <v>1.3898</v>
      </c>
    </row>
    <row r="256" spans="1:3" ht="15.75">
      <c r="A256" s="306" t="s">
        <v>386</v>
      </c>
      <c r="B256" s="307">
        <v>31</v>
      </c>
      <c r="C256" s="305">
        <v>1.3478</v>
      </c>
    </row>
    <row r="257" spans="1:3" ht="15.75">
      <c r="A257" s="306" t="s">
        <v>387</v>
      </c>
      <c r="B257" s="307">
        <v>116</v>
      </c>
      <c r="C257" s="305">
        <v>1</v>
      </c>
    </row>
    <row r="258" spans="1:3" ht="15.75">
      <c r="A258" s="306" t="s">
        <v>388</v>
      </c>
      <c r="B258" s="307">
        <v>3</v>
      </c>
      <c r="C258" s="305">
        <v>1</v>
      </c>
    </row>
    <row r="259" spans="1:3" ht="15.75">
      <c r="A259" s="306" t="s">
        <v>389</v>
      </c>
      <c r="B259" s="307">
        <v>3</v>
      </c>
      <c r="C259" s="305">
        <v>1</v>
      </c>
    </row>
    <row r="260" spans="1:3" ht="15.75">
      <c r="A260" s="306" t="s">
        <v>390</v>
      </c>
      <c r="B260" s="307">
        <v>2254</v>
      </c>
      <c r="C260" s="305">
        <v>0.983</v>
      </c>
    </row>
    <row r="261" spans="1:3" ht="15.75">
      <c r="A261" s="306" t="s">
        <v>391</v>
      </c>
      <c r="B261" s="307">
        <v>96</v>
      </c>
      <c r="C261" s="305">
        <v>0.1022</v>
      </c>
    </row>
    <row r="262" spans="1:3" ht="15.75">
      <c r="A262" s="306" t="s">
        <v>392</v>
      </c>
      <c r="B262" s="307">
        <v>2158</v>
      </c>
      <c r="C262" s="305">
        <v>1.9459</v>
      </c>
    </row>
    <row r="263" spans="1:3" ht="15.75">
      <c r="A263" s="306" t="s">
        <v>393</v>
      </c>
      <c r="B263" s="307">
        <v>2353</v>
      </c>
      <c r="C263" s="305">
        <v>0.6702</v>
      </c>
    </row>
    <row r="264" spans="1:3" ht="15.75">
      <c r="A264" s="306" t="s">
        <v>394</v>
      </c>
      <c r="B264" s="307">
        <v>1300</v>
      </c>
      <c r="C264" s="305">
        <v>0.9834</v>
      </c>
    </row>
    <row r="265" spans="1:3" ht="15.75">
      <c r="A265" s="306" t="s">
        <v>395</v>
      </c>
      <c r="B265" s="307">
        <v>550</v>
      </c>
      <c r="C265" s="305">
        <v>1.134</v>
      </c>
    </row>
    <row r="266" spans="1:3" ht="15.75">
      <c r="A266" s="306" t="s">
        <v>396</v>
      </c>
      <c r="B266" s="307">
        <v>503</v>
      </c>
      <c r="C266" s="305">
        <v>0.501</v>
      </c>
    </row>
    <row r="267" spans="1:3" ht="15.75">
      <c r="A267" s="306" t="s">
        <v>397</v>
      </c>
      <c r="B267" s="307">
        <v>8151</v>
      </c>
      <c r="C267" s="305">
        <v>0.9101</v>
      </c>
    </row>
    <row r="268" spans="1:3" ht="15.75">
      <c r="A268" s="306" t="s">
        <v>398</v>
      </c>
      <c r="B268" s="307">
        <v>8151</v>
      </c>
      <c r="C268" s="305">
        <v>0.9277</v>
      </c>
    </row>
    <row r="269" spans="1:3" ht="15.75">
      <c r="A269" s="306" t="s">
        <v>399</v>
      </c>
      <c r="B269" s="307">
        <v>470</v>
      </c>
      <c r="C269" s="305">
        <v>1.0021</v>
      </c>
    </row>
    <row r="270" spans="1:3" ht="15.75">
      <c r="A270" s="306" t="s">
        <v>400</v>
      </c>
      <c r="B270" s="307">
        <v>470</v>
      </c>
      <c r="C270" s="305">
        <v>1.0021</v>
      </c>
    </row>
    <row r="271" spans="1:3" ht="15.75">
      <c r="A271" s="306" t="s">
        <v>401</v>
      </c>
      <c r="B271" s="307">
        <v>38</v>
      </c>
      <c r="C271" s="305">
        <v>0.717</v>
      </c>
    </row>
    <row r="272" spans="1:3" ht="15.75">
      <c r="A272" s="306" t="s">
        <v>402</v>
      </c>
      <c r="B272" s="307">
        <v>38</v>
      </c>
      <c r="C272" s="305">
        <v>0.717</v>
      </c>
    </row>
    <row r="273" spans="1:3" ht="15.75">
      <c r="A273" s="306" t="s">
        <v>403</v>
      </c>
      <c r="B273" s="307">
        <v>400</v>
      </c>
      <c r="C273" s="305">
        <v>0.5634</v>
      </c>
    </row>
    <row r="274" spans="1:3" ht="15.75">
      <c r="A274" s="306" t="s">
        <v>404</v>
      </c>
      <c r="B274" s="307">
        <v>400</v>
      </c>
      <c r="C274" s="305">
        <v>0.5634</v>
      </c>
    </row>
    <row r="275" spans="1:3" ht="15.75">
      <c r="A275" s="306" t="s">
        <v>405</v>
      </c>
      <c r="B275" s="307">
        <v>1255</v>
      </c>
      <c r="C275" s="305">
        <v>0.8709</v>
      </c>
    </row>
    <row r="276" spans="1:3" ht="15.75">
      <c r="A276" s="306" t="s">
        <v>406</v>
      </c>
      <c r="B276" s="307">
        <v>1255</v>
      </c>
      <c r="C276" s="305">
        <v>0.8709</v>
      </c>
    </row>
    <row r="277" spans="1:3" ht="15.75">
      <c r="A277" s="306" t="s">
        <v>407</v>
      </c>
      <c r="B277" s="307">
        <v>3443</v>
      </c>
      <c r="C277" s="305">
        <v>5.6535</v>
      </c>
    </row>
    <row r="278" spans="1:3" ht="15.75">
      <c r="A278" s="306" t="s">
        <v>408</v>
      </c>
      <c r="B278" s="307">
        <v>20</v>
      </c>
      <c r="C278" s="305">
        <v>0.4878</v>
      </c>
    </row>
    <row r="279" spans="1:3" ht="15.75">
      <c r="A279" s="306" t="s">
        <v>171</v>
      </c>
      <c r="B279" s="307">
        <v>20</v>
      </c>
      <c r="C279" s="305">
        <v>0.4878</v>
      </c>
    </row>
    <row r="280" spans="1:3" ht="15.75">
      <c r="A280" s="306" t="s">
        <v>409</v>
      </c>
      <c r="B280" s="307">
        <v>623</v>
      </c>
      <c r="C280" s="305">
        <v>1.7022</v>
      </c>
    </row>
    <row r="281" spans="1:3" ht="15.75">
      <c r="A281" s="306" t="s">
        <v>410</v>
      </c>
      <c r="B281" s="307">
        <v>360</v>
      </c>
      <c r="C281" s="305">
        <v>4.5</v>
      </c>
    </row>
    <row r="282" spans="1:3" ht="15.75">
      <c r="A282" s="306" t="s">
        <v>411</v>
      </c>
      <c r="B282" s="307">
        <v>263</v>
      </c>
      <c r="C282" s="305">
        <v>0.9196</v>
      </c>
    </row>
    <row r="283" spans="1:3" ht="15.75">
      <c r="A283" s="306" t="s">
        <v>412</v>
      </c>
      <c r="B283" s="307">
        <v>1681</v>
      </c>
      <c r="C283" s="305">
        <v>11.838</v>
      </c>
    </row>
    <row r="284" spans="1:3" ht="15.75">
      <c r="A284" s="306" t="s">
        <v>413</v>
      </c>
      <c r="B284" s="307">
        <v>666</v>
      </c>
      <c r="C284" s="305">
        <v>4.6901</v>
      </c>
    </row>
    <row r="285" spans="1:3" ht="15.75">
      <c r="A285" s="306" t="s">
        <v>414</v>
      </c>
      <c r="B285" s="307">
        <v>1015</v>
      </c>
      <c r="C285" s="305">
        <v>1</v>
      </c>
    </row>
    <row r="286" spans="1:3" ht="15.75">
      <c r="A286" s="306" t="s">
        <v>415</v>
      </c>
      <c r="B286" s="307">
        <v>523</v>
      </c>
      <c r="C286" s="305">
        <v>1</v>
      </c>
    </row>
    <row r="287" spans="1:3" ht="15.75">
      <c r="A287" s="306" t="s">
        <v>416</v>
      </c>
      <c r="B287" s="307">
        <v>523</v>
      </c>
      <c r="C287" s="305">
        <v>1</v>
      </c>
    </row>
    <row r="288" spans="1:3" ht="15.75">
      <c r="A288" s="306" t="s">
        <v>417</v>
      </c>
      <c r="B288" s="307">
        <v>361</v>
      </c>
      <c r="C288" s="305">
        <v>6.0167</v>
      </c>
    </row>
    <row r="289" spans="1:3" ht="15.75">
      <c r="A289" s="306" t="s">
        <v>418</v>
      </c>
      <c r="B289" s="307">
        <v>361</v>
      </c>
      <c r="C289" s="305">
        <v>6.0167</v>
      </c>
    </row>
    <row r="290" spans="1:3" ht="15.75">
      <c r="A290" s="306" t="s">
        <v>419</v>
      </c>
      <c r="B290" s="307">
        <v>235</v>
      </c>
      <c r="C290" s="305">
        <v>1</v>
      </c>
    </row>
    <row r="291" spans="1:3" ht="15.75">
      <c r="A291" s="306" t="s">
        <v>420</v>
      </c>
      <c r="B291" s="307">
        <v>235</v>
      </c>
      <c r="C291" s="305">
        <v>1</v>
      </c>
    </row>
    <row r="292" spans="1:3" ht="15.75">
      <c r="A292" s="306" t="s">
        <v>421</v>
      </c>
      <c r="B292" s="307">
        <v>47975</v>
      </c>
      <c r="C292" s="305">
        <v>4.0482</v>
      </c>
    </row>
    <row r="293" spans="1:3" ht="15.75">
      <c r="A293" s="306" t="s">
        <v>422</v>
      </c>
      <c r="B293" s="307">
        <v>15884</v>
      </c>
      <c r="C293" s="305">
        <v>5.3626</v>
      </c>
    </row>
    <row r="294" spans="1:3" ht="15.75">
      <c r="A294" s="306" t="s">
        <v>171</v>
      </c>
      <c r="B294" s="307">
        <v>13358</v>
      </c>
      <c r="C294" s="305">
        <v>11.991</v>
      </c>
    </row>
    <row r="295" spans="1:3" ht="15.75">
      <c r="A295" s="306" t="s">
        <v>423</v>
      </c>
      <c r="B295" s="307">
        <v>1751</v>
      </c>
      <c r="C295" s="305">
        <v>1.2392</v>
      </c>
    </row>
    <row r="296" spans="1:3" ht="15.75">
      <c r="A296" s="306" t="s">
        <v>424</v>
      </c>
      <c r="B296" s="307">
        <v>13</v>
      </c>
      <c r="C296" s="305">
        <v>1</v>
      </c>
    </row>
    <row r="297" spans="1:3" ht="15.75">
      <c r="A297" s="306" t="s">
        <v>425</v>
      </c>
      <c r="B297" s="307">
        <v>489</v>
      </c>
      <c r="C297" s="305">
        <v>1.5426</v>
      </c>
    </row>
    <row r="298" spans="1:3" ht="15.75">
      <c r="A298" s="306" t="s">
        <v>426</v>
      </c>
      <c r="B298" s="307">
        <v>273</v>
      </c>
      <c r="C298" s="305">
        <v>2.6765</v>
      </c>
    </row>
    <row r="299" spans="1:3" ht="15.75">
      <c r="A299" s="306" t="s">
        <v>427</v>
      </c>
      <c r="B299" s="307">
        <v>1059</v>
      </c>
      <c r="C299" s="305">
        <v>7.6739</v>
      </c>
    </row>
    <row r="300" spans="1:3" ht="15.75">
      <c r="A300" s="306" t="s">
        <v>428</v>
      </c>
      <c r="B300" s="307">
        <v>1059</v>
      </c>
      <c r="C300" s="305">
        <v>7.6739</v>
      </c>
    </row>
    <row r="301" spans="1:3" ht="15.75">
      <c r="A301" s="306" t="s">
        <v>429</v>
      </c>
      <c r="B301" s="307">
        <v>25547</v>
      </c>
      <c r="C301" s="305">
        <v>12.0221</v>
      </c>
    </row>
    <row r="302" spans="1:3" ht="15.75">
      <c r="A302" s="306" t="s">
        <v>430</v>
      </c>
      <c r="B302" s="307">
        <v>274</v>
      </c>
      <c r="C302" s="305">
        <v>0.2686</v>
      </c>
    </row>
    <row r="303" spans="1:3" ht="15.75">
      <c r="A303" s="306" t="s">
        <v>431</v>
      </c>
      <c r="B303" s="307">
        <v>25273</v>
      </c>
      <c r="C303" s="305">
        <v>22.8715</v>
      </c>
    </row>
    <row r="304" spans="1:3" ht="15.75">
      <c r="A304" s="306" t="s">
        <v>432</v>
      </c>
      <c r="B304" s="307">
        <v>3233</v>
      </c>
      <c r="C304" s="305">
        <v>1.2223</v>
      </c>
    </row>
    <row r="305" spans="1:3" ht="15.75">
      <c r="A305" s="306" t="s">
        <v>433</v>
      </c>
      <c r="B305" s="307">
        <v>3233</v>
      </c>
      <c r="C305" s="305">
        <v>1.2223</v>
      </c>
    </row>
    <row r="306" spans="1:3" ht="15.75">
      <c r="A306" s="306" t="s">
        <v>434</v>
      </c>
      <c r="B306" s="307">
        <v>2252</v>
      </c>
      <c r="C306" s="305">
        <v>0.5657</v>
      </c>
    </row>
    <row r="307" spans="1:3" ht="15.75">
      <c r="A307" s="306" t="s">
        <v>435</v>
      </c>
      <c r="B307" s="307">
        <v>2252</v>
      </c>
      <c r="C307" s="305">
        <v>0.5657</v>
      </c>
    </row>
    <row r="308" spans="1:3" ht="15.75">
      <c r="A308" s="306" t="s">
        <v>436</v>
      </c>
      <c r="B308" s="307">
        <v>45606</v>
      </c>
      <c r="C308" s="305">
        <v>2.171</v>
      </c>
    </row>
    <row r="309" spans="1:3" ht="15.75">
      <c r="A309" s="306" t="s">
        <v>437</v>
      </c>
      <c r="B309" s="307">
        <v>13437</v>
      </c>
      <c r="C309" s="305">
        <v>2.2717</v>
      </c>
    </row>
    <row r="310" spans="1:3" ht="15.75">
      <c r="A310" s="306" t="s">
        <v>171</v>
      </c>
      <c r="B310" s="308">
        <v>8901</v>
      </c>
      <c r="C310" s="305">
        <v>3.2581</v>
      </c>
    </row>
    <row r="311" spans="1:3" ht="15.75">
      <c r="A311" s="306" t="s">
        <v>199</v>
      </c>
      <c r="B311" s="307">
        <v>269</v>
      </c>
      <c r="C311" s="305">
        <v>0.5456</v>
      </c>
    </row>
    <row r="312" spans="1:3" ht="15.75">
      <c r="A312" s="306" t="s">
        <v>438</v>
      </c>
      <c r="B312" s="307">
        <v>79</v>
      </c>
      <c r="C312" s="305">
        <v>8.7778</v>
      </c>
    </row>
    <row r="313" spans="1:3" ht="15.75">
      <c r="A313" s="306" t="s">
        <v>439</v>
      </c>
      <c r="B313" s="307">
        <v>43</v>
      </c>
      <c r="C313" s="305">
        <v>1</v>
      </c>
    </row>
    <row r="314" spans="1:3" ht="15.75">
      <c r="A314" s="306" t="s">
        <v>440</v>
      </c>
      <c r="B314" s="307">
        <v>1</v>
      </c>
      <c r="C314" s="305">
        <v>0.5</v>
      </c>
    </row>
    <row r="315" spans="1:3" ht="15.75">
      <c r="A315" s="306" t="s">
        <v>441</v>
      </c>
      <c r="B315" s="307">
        <v>18</v>
      </c>
      <c r="C315" s="305">
        <v>0.1006</v>
      </c>
    </row>
    <row r="316" spans="1:3" ht="15.75">
      <c r="A316" s="306" t="s">
        <v>442</v>
      </c>
      <c r="B316" s="307">
        <v>8</v>
      </c>
      <c r="C316" s="305">
        <v>0.6154</v>
      </c>
    </row>
    <row r="317" spans="1:3" ht="15.75">
      <c r="A317" s="306" t="s">
        <v>443</v>
      </c>
      <c r="B317" s="307">
        <v>4118</v>
      </c>
      <c r="C317" s="305">
        <v>1.8778</v>
      </c>
    </row>
    <row r="318" spans="1:3" ht="15.75">
      <c r="A318" s="306" t="s">
        <v>444</v>
      </c>
      <c r="B318" s="307">
        <v>15893</v>
      </c>
      <c r="C318" s="305">
        <v>3.6578</v>
      </c>
    </row>
    <row r="319" spans="1:3" ht="15.75">
      <c r="A319" s="306" t="s">
        <v>171</v>
      </c>
      <c r="B319" s="307">
        <v>10522</v>
      </c>
      <c r="C319" s="305">
        <v>3.139</v>
      </c>
    </row>
    <row r="320" spans="1:3" ht="15.75">
      <c r="A320" s="306" t="s">
        <v>445</v>
      </c>
      <c r="B320" s="307">
        <v>370</v>
      </c>
      <c r="C320" s="305">
        <v>1</v>
      </c>
    </row>
    <row r="321" spans="1:3" ht="15.75">
      <c r="A321" s="306" t="s">
        <v>446</v>
      </c>
      <c r="B321" s="307">
        <v>734</v>
      </c>
      <c r="C321" s="305">
        <v>11.8387</v>
      </c>
    </row>
    <row r="322" spans="1:3" ht="15.75">
      <c r="A322" s="306" t="s">
        <v>447</v>
      </c>
      <c r="B322" s="307">
        <v>19</v>
      </c>
      <c r="C322" s="305">
        <v>19</v>
      </c>
    </row>
    <row r="323" spans="1:3" ht="15.75">
      <c r="A323" s="306" t="s">
        <v>448</v>
      </c>
      <c r="B323" s="307">
        <v>1941</v>
      </c>
      <c r="C323" s="305">
        <v>161.75</v>
      </c>
    </row>
    <row r="324" spans="1:3" ht="15.75">
      <c r="A324" s="306" t="s">
        <v>449</v>
      </c>
      <c r="B324" s="307">
        <v>117</v>
      </c>
      <c r="C324" s="305">
        <v>1</v>
      </c>
    </row>
    <row r="325" spans="1:3" ht="15.75">
      <c r="A325" s="306" t="s">
        <v>450</v>
      </c>
      <c r="B325" s="307">
        <v>5</v>
      </c>
      <c r="C325" s="305">
        <v>1</v>
      </c>
    </row>
    <row r="326" spans="1:3" ht="15.75">
      <c r="A326" s="306" t="s">
        <v>451</v>
      </c>
      <c r="B326" s="307">
        <v>18</v>
      </c>
      <c r="C326" s="305">
        <v>1</v>
      </c>
    </row>
    <row r="327" spans="1:3" ht="15.75">
      <c r="A327" s="306" t="s">
        <v>452</v>
      </c>
      <c r="B327" s="307">
        <v>140</v>
      </c>
      <c r="C327" s="305">
        <v>1</v>
      </c>
    </row>
    <row r="328" spans="1:3" ht="15.75">
      <c r="A328" s="306" t="s">
        <v>453</v>
      </c>
      <c r="B328" s="307">
        <v>108</v>
      </c>
      <c r="C328" s="305">
        <v>1</v>
      </c>
    </row>
    <row r="329" spans="1:3" ht="15.75">
      <c r="A329" s="306" t="s">
        <v>454</v>
      </c>
      <c r="B329" s="307">
        <v>500</v>
      </c>
      <c r="C329" s="305">
        <v>1</v>
      </c>
    </row>
    <row r="330" spans="1:3" ht="15.75">
      <c r="A330" s="306" t="s">
        <v>455</v>
      </c>
      <c r="B330" s="307">
        <v>1419</v>
      </c>
      <c r="C330" s="305">
        <v>3.0983</v>
      </c>
    </row>
    <row r="331" spans="1:3" ht="15.75">
      <c r="A331" s="306" t="s">
        <v>456</v>
      </c>
      <c r="B331" s="307">
        <v>11196</v>
      </c>
      <c r="C331" s="305">
        <v>5.1809</v>
      </c>
    </row>
    <row r="332" spans="1:3" ht="15.75">
      <c r="A332" s="306" t="s">
        <v>171</v>
      </c>
      <c r="B332" s="307">
        <v>6874</v>
      </c>
      <c r="C332" s="305">
        <v>10.1386</v>
      </c>
    </row>
    <row r="333" spans="1:3" ht="15.75">
      <c r="A333" s="306" t="s">
        <v>174</v>
      </c>
      <c r="B333" s="307">
        <v>37</v>
      </c>
      <c r="C333" s="305">
        <v>0.7872</v>
      </c>
    </row>
    <row r="334" spans="1:3" ht="15.75">
      <c r="A334" s="306" t="s">
        <v>457</v>
      </c>
      <c r="B334" s="307">
        <v>1334</v>
      </c>
      <c r="C334" s="305">
        <v>8.6623</v>
      </c>
    </row>
    <row r="335" spans="1:3" ht="15.75">
      <c r="A335" s="306" t="s">
        <v>458</v>
      </c>
      <c r="B335" s="307">
        <v>208</v>
      </c>
      <c r="C335" s="305">
        <v>3.3016</v>
      </c>
    </row>
    <row r="336" spans="1:3" ht="15.75">
      <c r="A336" s="306" t="s">
        <v>459</v>
      </c>
      <c r="B336" s="307">
        <v>56</v>
      </c>
      <c r="C336" s="305">
        <v>4.6667</v>
      </c>
    </row>
    <row r="337" spans="1:3" ht="15.75">
      <c r="A337" s="306" t="s">
        <v>460</v>
      </c>
      <c r="B337" s="307">
        <v>62</v>
      </c>
      <c r="C337" s="305">
        <v>0.3647</v>
      </c>
    </row>
    <row r="338" spans="1:3" ht="15.75">
      <c r="A338" s="306" t="s">
        <v>461</v>
      </c>
      <c r="B338" s="307">
        <v>346</v>
      </c>
      <c r="C338" s="305">
        <v>3.46</v>
      </c>
    </row>
    <row r="339" spans="1:3" ht="15.75">
      <c r="A339" s="306" t="s">
        <v>462</v>
      </c>
      <c r="B339" s="307">
        <v>367</v>
      </c>
      <c r="C339" s="305">
        <v>5.2429</v>
      </c>
    </row>
    <row r="340" spans="1:3" ht="15.75">
      <c r="A340" s="306" t="s">
        <v>463</v>
      </c>
      <c r="B340" s="307">
        <v>473</v>
      </c>
      <c r="C340" s="305">
        <v>3.8455</v>
      </c>
    </row>
    <row r="341" spans="1:3" ht="15.75">
      <c r="A341" s="306" t="s">
        <v>464</v>
      </c>
      <c r="B341" s="307">
        <v>532</v>
      </c>
      <c r="C341" s="305">
        <v>2.1028</v>
      </c>
    </row>
    <row r="342" spans="1:3" ht="15.75">
      <c r="A342" s="306" t="s">
        <v>465</v>
      </c>
      <c r="B342" s="307">
        <v>907</v>
      </c>
      <c r="C342" s="305">
        <v>3.4751</v>
      </c>
    </row>
    <row r="343" spans="1:3" ht="15.75">
      <c r="A343" s="306" t="s">
        <v>466</v>
      </c>
      <c r="B343" s="307">
        <v>2918</v>
      </c>
      <c r="C343" s="305">
        <v>1.0661</v>
      </c>
    </row>
    <row r="344" spans="1:3" ht="15.75">
      <c r="A344" s="306" t="s">
        <v>467</v>
      </c>
      <c r="B344" s="307">
        <v>603</v>
      </c>
      <c r="C344" s="305">
        <v>1.4023</v>
      </c>
    </row>
    <row r="345" spans="1:3" ht="15.75">
      <c r="A345" s="306" t="s">
        <v>468</v>
      </c>
      <c r="B345" s="307">
        <v>348</v>
      </c>
      <c r="C345" s="305">
        <v>2.0838</v>
      </c>
    </row>
    <row r="346" spans="1:3" ht="15.75">
      <c r="A346" s="306" t="s">
        <v>469</v>
      </c>
      <c r="B346" s="307">
        <v>1967</v>
      </c>
      <c r="C346" s="305">
        <v>0.9192</v>
      </c>
    </row>
    <row r="347" spans="1:3" ht="15.75">
      <c r="A347" s="306" t="s">
        <v>470</v>
      </c>
      <c r="B347" s="307">
        <v>1499</v>
      </c>
      <c r="C347" s="305">
        <v>0.3692</v>
      </c>
    </row>
    <row r="348" spans="1:3" ht="15.75">
      <c r="A348" s="306" t="s">
        <v>471</v>
      </c>
      <c r="B348" s="307">
        <v>385</v>
      </c>
      <c r="C348" s="305">
        <v>0.3203</v>
      </c>
    </row>
    <row r="349" spans="1:3" ht="15.75">
      <c r="A349" s="306" t="s">
        <v>472</v>
      </c>
      <c r="B349" s="307">
        <v>305</v>
      </c>
      <c r="C349" s="305">
        <v>0.1253</v>
      </c>
    </row>
    <row r="350" spans="1:3" ht="15.75">
      <c r="A350" s="306" t="s">
        <v>473</v>
      </c>
      <c r="B350" s="307">
        <v>809</v>
      </c>
      <c r="C350" s="305">
        <v>2.4222</v>
      </c>
    </row>
    <row r="351" spans="1:3" ht="15.75">
      <c r="A351" s="306" t="s">
        <v>474</v>
      </c>
      <c r="B351" s="307">
        <v>238</v>
      </c>
      <c r="C351" s="305">
        <v>0.3043</v>
      </c>
    </row>
    <row r="352" spans="1:3" ht="15.75">
      <c r="A352" s="306" t="s">
        <v>475</v>
      </c>
      <c r="B352" s="307">
        <v>184</v>
      </c>
      <c r="C352" s="305">
        <v>0.6667</v>
      </c>
    </row>
    <row r="353" spans="1:3" ht="15.75">
      <c r="A353" s="306" t="s">
        <v>476</v>
      </c>
      <c r="B353" s="307">
        <v>54</v>
      </c>
      <c r="C353" s="305">
        <v>0.1067</v>
      </c>
    </row>
    <row r="354" spans="1:3" ht="15.75">
      <c r="A354" s="306" t="s">
        <v>477</v>
      </c>
      <c r="B354" s="308">
        <v>425</v>
      </c>
      <c r="C354" s="305">
        <v>0.422</v>
      </c>
    </row>
    <row r="355" spans="1:3" ht="15.75">
      <c r="A355" s="306" t="s">
        <v>478</v>
      </c>
      <c r="B355" s="307">
        <v>425</v>
      </c>
      <c r="C355" s="305">
        <v>0.422</v>
      </c>
    </row>
    <row r="356" spans="1:3" ht="15.75">
      <c r="A356" s="306" t="s">
        <v>479</v>
      </c>
      <c r="B356" s="307">
        <v>10586</v>
      </c>
      <c r="C356" s="305">
        <v>2.28</v>
      </c>
    </row>
    <row r="357" spans="1:3" ht="15.75">
      <c r="A357" s="306" t="s">
        <v>480</v>
      </c>
      <c r="B357" s="307">
        <v>5799</v>
      </c>
      <c r="C357" s="305">
        <v>1.8779</v>
      </c>
    </row>
    <row r="358" spans="1:3" ht="15.75">
      <c r="A358" s="306" t="s">
        <v>171</v>
      </c>
      <c r="B358" s="307">
        <v>1298</v>
      </c>
      <c r="C358" s="305">
        <v>1.3912</v>
      </c>
    </row>
    <row r="359" spans="1:3" ht="15.75">
      <c r="A359" s="306" t="s">
        <v>481</v>
      </c>
      <c r="B359" s="307">
        <v>2401</v>
      </c>
      <c r="C359" s="305">
        <v>2.1154</v>
      </c>
    </row>
    <row r="360" spans="1:3" ht="15.75">
      <c r="A360" s="306" t="s">
        <v>482</v>
      </c>
      <c r="B360" s="307">
        <v>1598</v>
      </c>
      <c r="C360" s="305">
        <v>2.8638</v>
      </c>
    </row>
    <row r="361" spans="1:3" ht="15.75">
      <c r="A361" s="306" t="s">
        <v>483</v>
      </c>
      <c r="B361" s="307">
        <v>386</v>
      </c>
      <c r="C361" s="305">
        <v>1.3356</v>
      </c>
    </row>
    <row r="362" spans="1:3" ht="15.75">
      <c r="A362" s="306" t="s">
        <v>484</v>
      </c>
      <c r="B362" s="307">
        <v>116</v>
      </c>
      <c r="C362" s="305">
        <v>0.6705</v>
      </c>
    </row>
    <row r="363" spans="1:3" ht="15.75">
      <c r="A363" s="306" t="s">
        <v>485</v>
      </c>
      <c r="B363" s="307">
        <v>4488</v>
      </c>
      <c r="C363" s="305">
        <v>3.3872</v>
      </c>
    </row>
    <row r="364" spans="1:3" ht="15.75">
      <c r="A364" s="306" t="s">
        <v>486</v>
      </c>
      <c r="B364" s="307">
        <v>4488</v>
      </c>
      <c r="C364" s="305">
        <v>3.3872</v>
      </c>
    </row>
    <row r="365" spans="1:3" ht="15.75">
      <c r="A365" s="306" t="s">
        <v>487</v>
      </c>
      <c r="B365" s="307">
        <v>299</v>
      </c>
      <c r="C365" s="305">
        <v>1.495</v>
      </c>
    </row>
    <row r="366" spans="1:3" ht="15.75">
      <c r="A366" s="306" t="s">
        <v>488</v>
      </c>
      <c r="B366" s="307">
        <v>3</v>
      </c>
      <c r="C366" s="305">
        <v>1</v>
      </c>
    </row>
    <row r="367" spans="1:3" ht="15.75">
      <c r="A367" s="306" t="s">
        <v>489</v>
      </c>
      <c r="B367" s="307">
        <v>296</v>
      </c>
      <c r="C367" s="305">
        <v>1.48</v>
      </c>
    </row>
    <row r="368" spans="1:3" ht="15.75">
      <c r="A368" s="306" t="s">
        <v>490</v>
      </c>
      <c r="B368" s="307">
        <v>3062</v>
      </c>
      <c r="C368" s="305">
        <v>0.3525</v>
      </c>
    </row>
    <row r="369" spans="1:3" ht="15.75">
      <c r="A369" s="306" t="s">
        <v>491</v>
      </c>
      <c r="B369" s="307">
        <v>403</v>
      </c>
      <c r="C369" s="305">
        <v>6.6066</v>
      </c>
    </row>
    <row r="370" spans="1:3" ht="15.75">
      <c r="A370" s="306" t="s">
        <v>492</v>
      </c>
      <c r="B370" s="307">
        <v>403</v>
      </c>
      <c r="C370" s="305">
        <v>6.6066</v>
      </c>
    </row>
    <row r="371" spans="1:3" ht="15.75">
      <c r="A371" s="306" t="s">
        <v>493</v>
      </c>
      <c r="B371" s="307">
        <v>205</v>
      </c>
      <c r="C371" s="305">
        <v>0.065</v>
      </c>
    </row>
    <row r="372" spans="1:3" ht="15.75">
      <c r="A372" s="306" t="s">
        <v>494</v>
      </c>
      <c r="B372" s="307">
        <v>109</v>
      </c>
      <c r="C372" s="305">
        <v>4.36</v>
      </c>
    </row>
    <row r="373" spans="1:3" ht="15.75">
      <c r="A373" s="306" t="s">
        <v>495</v>
      </c>
      <c r="B373" s="307">
        <v>96</v>
      </c>
      <c r="C373" s="305">
        <v>0.036</v>
      </c>
    </row>
    <row r="374" spans="1:3" ht="15.75">
      <c r="A374" s="306" t="s">
        <v>496</v>
      </c>
      <c r="B374" s="307">
        <v>2454</v>
      </c>
      <c r="C374" s="305">
        <v>0.4522</v>
      </c>
    </row>
    <row r="375" spans="1:3" ht="15.75">
      <c r="A375" s="306" t="s">
        <v>497</v>
      </c>
      <c r="B375" s="307">
        <v>1817</v>
      </c>
      <c r="C375" s="305">
        <v>60.5667</v>
      </c>
    </row>
    <row r="376" spans="1:3" ht="15.75">
      <c r="A376" s="306" t="s">
        <v>498</v>
      </c>
      <c r="B376" s="307">
        <v>637</v>
      </c>
      <c r="C376" s="305">
        <v>0.118</v>
      </c>
    </row>
    <row r="377" spans="1:3" ht="15.75">
      <c r="A377" s="306" t="s">
        <v>499</v>
      </c>
      <c r="B377" s="307">
        <v>6491</v>
      </c>
      <c r="C377" s="305">
        <v>0.4349</v>
      </c>
    </row>
    <row r="378" spans="1:3" ht="15.75">
      <c r="A378" s="306" t="s">
        <v>500</v>
      </c>
      <c r="B378" s="307">
        <v>831</v>
      </c>
      <c r="C378" s="305">
        <v>0.1902</v>
      </c>
    </row>
    <row r="379" spans="1:3" ht="15.75">
      <c r="A379" s="306" t="s">
        <v>171</v>
      </c>
      <c r="B379" s="307">
        <v>226</v>
      </c>
      <c r="C379" s="305">
        <v>1.171</v>
      </c>
    </row>
    <row r="380" spans="1:3" ht="15.75">
      <c r="A380" s="306" t="s">
        <v>501</v>
      </c>
      <c r="B380" s="307">
        <v>20</v>
      </c>
      <c r="C380" s="305">
        <v>1</v>
      </c>
    </row>
    <row r="381" spans="1:3" ht="15.75">
      <c r="A381" s="306" t="s">
        <v>199</v>
      </c>
      <c r="B381" s="307">
        <v>195</v>
      </c>
      <c r="C381" s="305">
        <v>1.95</v>
      </c>
    </row>
    <row r="382" spans="1:3" ht="15.75">
      <c r="A382" s="306" t="s">
        <v>502</v>
      </c>
      <c r="B382" s="307">
        <v>390</v>
      </c>
      <c r="C382" s="305">
        <v>0.0962</v>
      </c>
    </row>
    <row r="383" spans="1:3" ht="15.75">
      <c r="A383" s="306" t="s">
        <v>503</v>
      </c>
      <c r="B383" s="307">
        <v>233</v>
      </c>
      <c r="C383" s="305">
        <v>4.1607</v>
      </c>
    </row>
    <row r="384" spans="1:3" ht="15.75">
      <c r="A384" s="306" t="s">
        <v>504</v>
      </c>
      <c r="B384" s="307">
        <v>233</v>
      </c>
      <c r="C384" s="305">
        <v>4.1607</v>
      </c>
    </row>
    <row r="385" spans="1:3" ht="15.75">
      <c r="A385" s="306" t="s">
        <v>505</v>
      </c>
      <c r="B385" s="307">
        <v>5427</v>
      </c>
      <c r="C385" s="305">
        <v>0.5169</v>
      </c>
    </row>
    <row r="386" spans="1:3" ht="15.75">
      <c r="A386" s="306" t="s">
        <v>506</v>
      </c>
      <c r="B386" s="307">
        <v>310</v>
      </c>
      <c r="C386" s="305">
        <v>0.62</v>
      </c>
    </row>
    <row r="387" spans="1:3" ht="15.75">
      <c r="A387" s="306" t="s">
        <v>507</v>
      </c>
      <c r="B387" s="307">
        <v>5117</v>
      </c>
      <c r="C387" s="305">
        <v>0.5117</v>
      </c>
    </row>
    <row r="388" spans="1:3" ht="15.75">
      <c r="A388" s="306" t="s">
        <v>508</v>
      </c>
      <c r="B388" s="307">
        <v>478</v>
      </c>
      <c r="C388" s="305">
        <v>11.95</v>
      </c>
    </row>
    <row r="389" spans="1:3" ht="15.75">
      <c r="A389" s="306" t="s">
        <v>509</v>
      </c>
      <c r="B389" s="307">
        <v>460</v>
      </c>
      <c r="C389" s="305">
        <v>1</v>
      </c>
    </row>
    <row r="390" spans="1:3" ht="15.75">
      <c r="A390" s="306" t="s">
        <v>510</v>
      </c>
      <c r="B390" s="307">
        <v>460</v>
      </c>
      <c r="C390" s="305">
        <v>1</v>
      </c>
    </row>
    <row r="391" spans="1:3" ht="15.75">
      <c r="A391" s="306" t="s">
        <v>511</v>
      </c>
      <c r="B391" s="307">
        <v>18</v>
      </c>
      <c r="C391" s="305">
        <v>0.45</v>
      </c>
    </row>
    <row r="392" spans="1:3" ht="15.75">
      <c r="A392" s="306" t="s">
        <v>512</v>
      </c>
      <c r="B392" s="307">
        <v>18</v>
      </c>
      <c r="C392" s="305">
        <v>0.45</v>
      </c>
    </row>
    <row r="393" spans="1:3" ht="15.75">
      <c r="A393" s="306" t="s">
        <v>513</v>
      </c>
      <c r="B393" s="307">
        <v>365</v>
      </c>
      <c r="C393" s="305">
        <v>1</v>
      </c>
    </row>
    <row r="394" spans="1:3" ht="15.75">
      <c r="A394" s="306" t="s">
        <v>514</v>
      </c>
      <c r="B394" s="307">
        <v>365</v>
      </c>
      <c r="C394" s="305">
        <v>1</v>
      </c>
    </row>
    <row r="395" spans="1:3" ht="15.75">
      <c r="A395" s="306" t="s">
        <v>515</v>
      </c>
      <c r="B395" s="307">
        <v>3226</v>
      </c>
      <c r="C395" s="305">
        <v>1.6359</v>
      </c>
    </row>
    <row r="396" spans="1:3" ht="15.75">
      <c r="A396" s="306" t="s">
        <v>516</v>
      </c>
      <c r="B396" s="307">
        <v>3008</v>
      </c>
      <c r="C396" s="305">
        <v>1.6918</v>
      </c>
    </row>
    <row r="397" spans="1:3" ht="15.75">
      <c r="A397" s="306" t="s">
        <v>171</v>
      </c>
      <c r="B397" s="307">
        <v>1351</v>
      </c>
      <c r="C397" s="305">
        <v>1.3716</v>
      </c>
    </row>
    <row r="398" spans="1:3" ht="15.75">
      <c r="A398" s="306" t="s">
        <v>517</v>
      </c>
      <c r="B398" s="307">
        <v>100</v>
      </c>
      <c r="C398" s="305">
        <v>1</v>
      </c>
    </row>
    <row r="399" spans="1:3" ht="15.75">
      <c r="A399" s="306" t="s">
        <v>518</v>
      </c>
      <c r="B399" s="307">
        <v>794</v>
      </c>
      <c r="C399" s="305">
        <v>19.85</v>
      </c>
    </row>
    <row r="400" spans="1:3" ht="15.75">
      <c r="A400" s="306" t="s">
        <v>519</v>
      </c>
      <c r="B400" s="307">
        <v>115</v>
      </c>
      <c r="C400" s="305">
        <v>1</v>
      </c>
    </row>
    <row r="401" spans="1:3" ht="15.75">
      <c r="A401" s="306" t="s">
        <v>520</v>
      </c>
      <c r="B401" s="307">
        <v>25</v>
      </c>
      <c r="C401" s="305">
        <v>1</v>
      </c>
    </row>
    <row r="402" spans="1:3" ht="15.75">
      <c r="A402" s="306" t="s">
        <v>521</v>
      </c>
      <c r="B402" s="307">
        <v>48</v>
      </c>
      <c r="C402" s="305">
        <v>1</v>
      </c>
    </row>
    <row r="403" spans="1:3" ht="15.75">
      <c r="A403" s="306" t="s">
        <v>199</v>
      </c>
      <c r="B403" s="307">
        <v>543</v>
      </c>
      <c r="C403" s="305">
        <v>1.6161</v>
      </c>
    </row>
    <row r="404" spans="1:3" ht="15.75">
      <c r="A404" s="306" t="s">
        <v>522</v>
      </c>
      <c r="B404" s="307">
        <v>32</v>
      </c>
      <c r="C404" s="305">
        <v>0.0767</v>
      </c>
    </row>
    <row r="405" spans="1:3" ht="15.75">
      <c r="A405" s="306" t="s">
        <v>523</v>
      </c>
      <c r="B405" s="307">
        <v>218</v>
      </c>
      <c r="C405" s="305">
        <v>1.1237</v>
      </c>
    </row>
    <row r="406" spans="1:3" ht="15.75">
      <c r="A406" s="306" t="s">
        <v>174</v>
      </c>
      <c r="B406" s="307">
        <v>95</v>
      </c>
      <c r="C406" s="305">
        <v>4.3182</v>
      </c>
    </row>
    <row r="407" spans="1:3" ht="15.75">
      <c r="A407" s="306" t="s">
        <v>524</v>
      </c>
      <c r="B407" s="307">
        <v>123</v>
      </c>
      <c r="C407" s="305">
        <v>0.7151</v>
      </c>
    </row>
    <row r="408" spans="1:3" ht="15.75">
      <c r="A408" s="306" t="s">
        <v>525</v>
      </c>
      <c r="B408" s="307">
        <v>4890</v>
      </c>
      <c r="C408" s="305">
        <v>1.9467</v>
      </c>
    </row>
    <row r="409" spans="1:3" ht="15.75">
      <c r="A409" s="306" t="s">
        <v>526</v>
      </c>
      <c r="B409" s="307">
        <v>2383</v>
      </c>
      <c r="C409" s="305">
        <v>91.6538</v>
      </c>
    </row>
    <row r="410" spans="1:3" ht="15.75">
      <c r="A410" s="306" t="s">
        <v>527</v>
      </c>
      <c r="B410" s="307">
        <v>8</v>
      </c>
      <c r="C410" s="305">
        <v>1</v>
      </c>
    </row>
    <row r="411" spans="1:3" ht="15.75">
      <c r="A411" s="306" t="s">
        <v>528</v>
      </c>
      <c r="B411" s="307">
        <v>19</v>
      </c>
      <c r="C411" s="305">
        <v>2.375</v>
      </c>
    </row>
    <row r="412" spans="1:3" ht="15.75">
      <c r="A412" s="306" t="s">
        <v>529</v>
      </c>
      <c r="B412" s="307">
        <v>48</v>
      </c>
      <c r="C412" s="305">
        <v>2.6667</v>
      </c>
    </row>
    <row r="413" spans="1:3" ht="15.75">
      <c r="A413" s="306" t="s">
        <v>530</v>
      </c>
      <c r="B413" s="307">
        <v>2055</v>
      </c>
      <c r="C413" s="305">
        <v>1</v>
      </c>
    </row>
    <row r="414" spans="1:3" ht="15.75">
      <c r="A414" s="306" t="s">
        <v>531</v>
      </c>
      <c r="B414" s="307">
        <v>253</v>
      </c>
      <c r="C414" s="305">
        <v>1</v>
      </c>
    </row>
    <row r="415" spans="1:3" ht="15.75">
      <c r="A415" s="306" t="s">
        <v>532</v>
      </c>
      <c r="B415" s="307">
        <v>2507</v>
      </c>
      <c r="C415" s="305">
        <v>1.0245</v>
      </c>
    </row>
    <row r="416" spans="1:3" ht="15.75">
      <c r="A416" s="306" t="s">
        <v>533</v>
      </c>
      <c r="B416" s="307">
        <v>2507</v>
      </c>
      <c r="C416" s="305">
        <v>1.0245</v>
      </c>
    </row>
    <row r="417" spans="1:3" ht="15.75">
      <c r="A417" s="306" t="s">
        <v>534</v>
      </c>
      <c r="B417" s="307">
        <v>615</v>
      </c>
      <c r="C417" s="305">
        <v>1.6313</v>
      </c>
    </row>
    <row r="418" spans="1:3" ht="15.75">
      <c r="A418" s="306" t="s">
        <v>535</v>
      </c>
      <c r="B418" s="307">
        <v>505</v>
      </c>
      <c r="C418" s="305">
        <v>1.4553</v>
      </c>
    </row>
    <row r="419" spans="1:3" ht="15.75">
      <c r="A419" s="306" t="s">
        <v>536</v>
      </c>
      <c r="B419" s="307">
        <v>323</v>
      </c>
      <c r="C419" s="305">
        <v>1</v>
      </c>
    </row>
    <row r="420" spans="1:3" ht="15.75">
      <c r="A420" s="306" t="s">
        <v>537</v>
      </c>
      <c r="B420" s="307">
        <v>155</v>
      </c>
      <c r="C420" s="305">
        <v>1</v>
      </c>
    </row>
    <row r="421" spans="1:3" ht="15.75">
      <c r="A421" s="306" t="s">
        <v>538</v>
      </c>
      <c r="B421" s="307">
        <v>27</v>
      </c>
      <c r="C421" s="305">
        <v>1.125</v>
      </c>
    </row>
    <row r="422" spans="1:3" ht="15.75">
      <c r="A422" s="306" t="s">
        <v>539</v>
      </c>
      <c r="B422" s="307">
        <v>110</v>
      </c>
      <c r="C422" s="305">
        <v>1</v>
      </c>
    </row>
    <row r="423" spans="1:3" ht="15.75">
      <c r="A423" s="306" t="s">
        <v>540</v>
      </c>
      <c r="B423" s="307">
        <v>110</v>
      </c>
      <c r="C423" s="305">
        <v>1</v>
      </c>
    </row>
    <row r="424" spans="1:3" ht="15.75">
      <c r="A424" s="306" t="s">
        <v>541</v>
      </c>
      <c r="B424" s="307">
        <v>2398</v>
      </c>
      <c r="C424" s="305">
        <v>1.4622</v>
      </c>
    </row>
    <row r="425" spans="1:3" ht="15.75">
      <c r="A425" s="306" t="s">
        <v>542</v>
      </c>
      <c r="B425" s="307">
        <v>710</v>
      </c>
      <c r="C425" s="305">
        <v>1.0114</v>
      </c>
    </row>
    <row r="426" spans="1:3" ht="15.75">
      <c r="A426" s="306" t="s">
        <v>171</v>
      </c>
      <c r="B426" s="307">
        <v>468</v>
      </c>
      <c r="C426" s="305">
        <v>1.2964</v>
      </c>
    </row>
    <row r="427" spans="1:3" ht="15.75">
      <c r="A427" s="306" t="s">
        <v>543</v>
      </c>
      <c r="B427" s="307">
        <v>92</v>
      </c>
      <c r="C427" s="305">
        <v>0.8364</v>
      </c>
    </row>
    <row r="428" spans="1:3" ht="15.75">
      <c r="A428" s="306" t="s">
        <v>212</v>
      </c>
      <c r="B428" s="307">
        <v>18</v>
      </c>
      <c r="C428" s="305">
        <v>1</v>
      </c>
    </row>
    <row r="429" spans="1:3" ht="15.75">
      <c r="A429" s="306" t="s">
        <v>544</v>
      </c>
      <c r="B429" s="307">
        <v>132</v>
      </c>
      <c r="C429" s="305">
        <v>0.5841</v>
      </c>
    </row>
    <row r="430" spans="1:3" ht="15.75">
      <c r="A430" s="306" t="s">
        <v>545</v>
      </c>
      <c r="B430" s="307">
        <v>277</v>
      </c>
      <c r="C430" s="305">
        <v>0.6856</v>
      </c>
    </row>
    <row r="431" spans="1:3" ht="15.75">
      <c r="A431" s="306" t="s">
        <v>546</v>
      </c>
      <c r="B431" s="307">
        <v>277</v>
      </c>
      <c r="C431" s="305">
        <v>1</v>
      </c>
    </row>
    <row r="432" spans="1:3" ht="15.75">
      <c r="A432" s="306" t="s">
        <v>547</v>
      </c>
      <c r="B432" s="307">
        <v>708</v>
      </c>
      <c r="C432" s="305">
        <v>1.7525</v>
      </c>
    </row>
    <row r="433" spans="1:3" ht="15.75">
      <c r="A433" s="306" t="s">
        <v>548</v>
      </c>
      <c r="B433" s="307">
        <v>630</v>
      </c>
      <c r="C433" s="305">
        <v>1.5594</v>
      </c>
    </row>
    <row r="434" spans="1:3" ht="15.75">
      <c r="A434" s="306" t="s">
        <v>549</v>
      </c>
      <c r="B434" s="307">
        <v>78</v>
      </c>
      <c r="C434" s="305">
        <v>1</v>
      </c>
    </row>
    <row r="435" spans="1:3" ht="15.75">
      <c r="A435" s="306" t="s">
        <v>550</v>
      </c>
      <c r="B435" s="307">
        <v>189</v>
      </c>
      <c r="C435" s="305">
        <v>2.1477</v>
      </c>
    </row>
    <row r="436" spans="1:3" ht="15.75">
      <c r="A436" s="306" t="s">
        <v>551</v>
      </c>
      <c r="B436" s="307">
        <v>59</v>
      </c>
      <c r="C436" s="305">
        <v>1.3721</v>
      </c>
    </row>
    <row r="437" spans="1:3" ht="15.75">
      <c r="A437" s="306" t="s">
        <v>552</v>
      </c>
      <c r="B437" s="307">
        <v>130</v>
      </c>
      <c r="C437" s="305">
        <v>1</v>
      </c>
    </row>
    <row r="438" spans="1:3" ht="15.75">
      <c r="A438" s="306" t="s">
        <v>553</v>
      </c>
      <c r="B438" s="307">
        <v>514</v>
      </c>
      <c r="C438" s="305">
        <v>1</v>
      </c>
    </row>
    <row r="439" spans="1:3" ht="15.75">
      <c r="A439" s="306" t="s">
        <v>554</v>
      </c>
      <c r="B439" s="307">
        <v>514</v>
      </c>
      <c r="C439" s="305">
        <v>1</v>
      </c>
    </row>
    <row r="440" spans="1:3" ht="15.75">
      <c r="A440" s="306" t="s">
        <v>555</v>
      </c>
      <c r="B440" s="307">
        <v>730</v>
      </c>
      <c r="C440" s="305">
        <v>0.4193</v>
      </c>
    </row>
    <row r="441" spans="1:3" ht="15.75">
      <c r="A441" s="306" t="s">
        <v>556</v>
      </c>
      <c r="B441" s="307">
        <v>730</v>
      </c>
      <c r="C441" s="305">
        <v>0.4193</v>
      </c>
    </row>
    <row r="442" spans="1:3" ht="15.75">
      <c r="A442" s="306" t="s">
        <v>557</v>
      </c>
      <c r="B442" s="307">
        <v>730</v>
      </c>
      <c r="C442" s="305">
        <v>0.4193</v>
      </c>
    </row>
    <row r="443" spans="1:3" ht="15.75">
      <c r="A443" s="306" t="s">
        <v>558</v>
      </c>
      <c r="B443" s="307">
        <v>24130</v>
      </c>
      <c r="C443" s="305">
        <v>1.5577</v>
      </c>
    </row>
    <row r="444" spans="1:3" ht="15.75">
      <c r="A444" s="306" t="s">
        <v>559</v>
      </c>
      <c r="B444" s="307">
        <v>24130</v>
      </c>
      <c r="C444" s="305">
        <v>1.5577</v>
      </c>
    </row>
    <row r="445" spans="1:3" ht="15.75">
      <c r="A445" s="306" t="s">
        <v>560</v>
      </c>
      <c r="B445" s="307">
        <v>24092</v>
      </c>
      <c r="C445" s="305">
        <v>1.5552</v>
      </c>
    </row>
    <row r="446" spans="1:3" ht="15.75">
      <c r="A446" s="306" t="s">
        <v>561</v>
      </c>
      <c r="B446" s="307">
        <v>38</v>
      </c>
      <c r="C446" s="305">
        <v>1</v>
      </c>
    </row>
    <row r="447" spans="1:3" ht="15.75">
      <c r="A447" s="306" t="s">
        <v>562</v>
      </c>
      <c r="B447" s="307">
        <v>78</v>
      </c>
      <c r="C447" s="305">
        <v>0.243</v>
      </c>
    </row>
    <row r="448" spans="1:3" ht="15.75">
      <c r="A448" s="306" t="s">
        <v>563</v>
      </c>
      <c r="B448" s="307">
        <v>78</v>
      </c>
      <c r="C448" s="305">
        <v>0.243</v>
      </c>
    </row>
  </sheetData>
  <sheetProtection/>
  <mergeCells count="4">
    <mergeCell ref="A2:C2"/>
    <mergeCell ref="A4:A5"/>
    <mergeCell ref="B4:B5"/>
    <mergeCell ref="C4:C5"/>
  </mergeCells>
  <printOptions/>
  <pageMargins left="0.707638888888889" right="0.707638888888889" top="0.747916666666667" bottom="0.747916666666667" header="0.313888888888889" footer="0.313888888888889"/>
  <pageSetup firstPageNumber="5" useFirstPageNumber="1" fitToHeight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showZeros="0" zoomScaleSheetLayoutView="100" workbookViewId="0" topLeftCell="A1">
      <selection activeCell="E5" sqref="E5"/>
    </sheetView>
  </sheetViews>
  <sheetFormatPr defaultColWidth="9.00390625" defaultRowHeight="14.25"/>
  <cols>
    <col min="1" max="1" width="30.125" style="275" customWidth="1"/>
    <col min="2" max="2" width="17.00390625" style="275" customWidth="1"/>
    <col min="3" max="3" width="17.125" style="275" customWidth="1"/>
    <col min="4" max="4" width="16.125" style="275" customWidth="1"/>
    <col min="5" max="248" width="9.00390625" style="275" customWidth="1"/>
    <col min="249" max="249" width="31.625" style="275" customWidth="1"/>
    <col min="250" max="251" width="19.25390625" style="275" customWidth="1"/>
    <col min="252" max="16384" width="9.00390625" style="275" customWidth="1"/>
  </cols>
  <sheetData>
    <row r="1" spans="1:4" ht="15.75">
      <c r="A1" s="276" t="s">
        <v>564</v>
      </c>
      <c r="B1" s="276"/>
      <c r="C1" s="276"/>
      <c r="D1" s="276"/>
    </row>
    <row r="2" spans="1:4" ht="39.75" customHeight="1">
      <c r="A2" s="289" t="s">
        <v>565</v>
      </c>
      <c r="B2" s="289"/>
      <c r="C2" s="289"/>
      <c r="D2" s="289"/>
    </row>
    <row r="3" spans="1:4" ht="21" customHeight="1">
      <c r="A3" s="278"/>
      <c r="B3" s="278"/>
      <c r="C3" s="278"/>
      <c r="D3" s="279" t="s">
        <v>139</v>
      </c>
    </row>
    <row r="4" spans="1:4" ht="29.25" customHeight="1">
      <c r="A4" s="162" t="s">
        <v>57</v>
      </c>
      <c r="B4" s="163" t="s">
        <v>566</v>
      </c>
      <c r="C4" s="163" t="s">
        <v>567</v>
      </c>
      <c r="D4" s="164" t="s">
        <v>60</v>
      </c>
    </row>
    <row r="5" spans="1:5" s="288" customFormat="1" ht="21" customHeight="1">
      <c r="A5" s="290" t="s">
        <v>568</v>
      </c>
      <c r="B5" s="291">
        <v>372583</v>
      </c>
      <c r="C5" s="291">
        <v>358738</v>
      </c>
      <c r="D5" s="282">
        <f aca="true" t="shared" si="0" ref="D5:D11">C5/B5</f>
        <v>0.9628</v>
      </c>
      <c r="E5" s="292"/>
    </row>
    <row r="6" spans="1:4" ht="21" customHeight="1">
      <c r="A6" s="293" t="s">
        <v>569</v>
      </c>
      <c r="B6" s="294">
        <v>53600</v>
      </c>
      <c r="C6" s="294">
        <v>53193</v>
      </c>
      <c r="D6" s="282">
        <f t="shared" si="0"/>
        <v>0.9924</v>
      </c>
    </row>
    <row r="7" spans="1:4" ht="21" customHeight="1">
      <c r="A7" s="293" t="s">
        <v>570</v>
      </c>
      <c r="B7" s="294">
        <v>70860</v>
      </c>
      <c r="C7" s="294">
        <v>81051</v>
      </c>
      <c r="D7" s="282">
        <f t="shared" si="0"/>
        <v>1.1438</v>
      </c>
    </row>
    <row r="8" spans="1:4" ht="21" customHeight="1">
      <c r="A8" s="293" t="s">
        <v>571</v>
      </c>
      <c r="B8" s="294">
        <v>1630</v>
      </c>
      <c r="C8" s="294">
        <v>1241</v>
      </c>
      <c r="D8" s="282">
        <f t="shared" si="0"/>
        <v>0.7613</v>
      </c>
    </row>
    <row r="9" spans="1:4" ht="21" customHeight="1">
      <c r="A9" s="293" t="s">
        <v>572</v>
      </c>
      <c r="B9" s="294">
        <v>2500</v>
      </c>
      <c r="C9" s="294">
        <v>2194</v>
      </c>
      <c r="D9" s="282">
        <f t="shared" si="0"/>
        <v>0.8776</v>
      </c>
    </row>
    <row r="10" spans="1:4" ht="21" customHeight="1">
      <c r="A10" s="293" t="s">
        <v>573</v>
      </c>
      <c r="B10" s="294">
        <v>103500</v>
      </c>
      <c r="C10" s="294">
        <v>99824</v>
      </c>
      <c r="D10" s="282">
        <f t="shared" si="0"/>
        <v>0.9645</v>
      </c>
    </row>
    <row r="11" spans="1:4" ht="21" customHeight="1">
      <c r="A11" s="293" t="s">
        <v>574</v>
      </c>
      <c r="B11" s="294">
        <v>330</v>
      </c>
      <c r="C11" s="294">
        <v>286</v>
      </c>
      <c r="D11" s="282">
        <f t="shared" si="0"/>
        <v>0.8667</v>
      </c>
    </row>
    <row r="12" spans="1:4" ht="21" customHeight="1">
      <c r="A12" s="293" t="s">
        <v>575</v>
      </c>
      <c r="B12" s="294">
        <v>5200</v>
      </c>
      <c r="C12" s="294">
        <v>4942</v>
      </c>
      <c r="D12" s="282">
        <f aca="true" t="shared" si="1" ref="D12:D17">C12/B12</f>
        <v>0.9504</v>
      </c>
    </row>
    <row r="13" spans="1:4" ht="21" customHeight="1">
      <c r="A13" s="293" t="s">
        <v>576</v>
      </c>
      <c r="B13" s="294">
        <v>4200</v>
      </c>
      <c r="C13" s="294">
        <v>500</v>
      </c>
      <c r="D13" s="282">
        <f t="shared" si="1"/>
        <v>0.119</v>
      </c>
    </row>
    <row r="14" spans="1:4" ht="21" customHeight="1">
      <c r="A14" s="293" t="s">
        <v>577</v>
      </c>
      <c r="B14" s="294">
        <v>48800</v>
      </c>
      <c r="C14" s="294">
        <v>48417</v>
      </c>
      <c r="D14" s="282">
        <f t="shared" si="1"/>
        <v>0.9922</v>
      </c>
    </row>
    <row r="15" spans="1:4" ht="21" customHeight="1">
      <c r="A15" s="293" t="s">
        <v>578</v>
      </c>
      <c r="B15" s="294">
        <v>29900</v>
      </c>
      <c r="C15" s="294">
        <v>31063</v>
      </c>
      <c r="D15" s="282">
        <f t="shared" si="1"/>
        <v>1.0389</v>
      </c>
    </row>
    <row r="16" spans="1:4" ht="21" customHeight="1">
      <c r="A16" s="293" t="s">
        <v>579</v>
      </c>
      <c r="B16" s="294">
        <v>37565</v>
      </c>
      <c r="C16" s="294">
        <v>24208</v>
      </c>
      <c r="D16" s="282">
        <f t="shared" si="1"/>
        <v>0.6444</v>
      </c>
    </row>
    <row r="17" spans="1:5" ht="21" customHeight="1">
      <c r="A17" s="293" t="s">
        <v>580</v>
      </c>
      <c r="B17" s="294">
        <v>698</v>
      </c>
      <c r="C17" s="294">
        <v>11819</v>
      </c>
      <c r="D17" s="282">
        <f t="shared" si="1"/>
        <v>16.9327</v>
      </c>
      <c r="E17" s="295"/>
    </row>
    <row r="18" spans="1:4" ht="35.25" customHeight="1">
      <c r="A18" s="287" t="s">
        <v>581</v>
      </c>
      <c r="B18" s="287"/>
      <c r="C18" s="287"/>
      <c r="D18" s="287"/>
    </row>
  </sheetData>
  <sheetProtection/>
  <mergeCells count="3">
    <mergeCell ref="A2:D2"/>
    <mergeCell ref="A3:C3"/>
    <mergeCell ref="A18:D18"/>
  </mergeCells>
  <printOptions/>
  <pageMargins left="0.707638888888889" right="0.707638888888889" top="0.747916666666667" bottom="0.747916666666667" header="0.313888888888889" footer="0.313888888888889"/>
  <pageSetup firstPageNumber="36" useFirstPageNumber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showZeros="0" zoomScaleSheetLayoutView="100" workbookViewId="0" topLeftCell="A1">
      <selection activeCell="G14" sqref="G14"/>
    </sheetView>
  </sheetViews>
  <sheetFormatPr defaultColWidth="9.00390625" defaultRowHeight="14.25"/>
  <cols>
    <col min="1" max="1" width="37.00390625" style="275" customWidth="1"/>
    <col min="2" max="3" width="16.125" style="275" customWidth="1"/>
    <col min="4" max="4" width="16.75390625" style="275" customWidth="1"/>
    <col min="5" max="242" width="9.00390625" style="275" customWidth="1"/>
    <col min="243" max="243" width="30.125" style="275" customWidth="1"/>
    <col min="244" max="246" width="21.125" style="275" customWidth="1"/>
    <col min="247" max="16384" width="9.00390625" style="275" customWidth="1"/>
  </cols>
  <sheetData>
    <row r="1" spans="1:4" ht="15.75">
      <c r="A1" s="276" t="s">
        <v>582</v>
      </c>
      <c r="B1" s="276"/>
      <c r="C1" s="276"/>
      <c r="D1" s="276"/>
    </row>
    <row r="2" spans="1:4" ht="52.5" customHeight="1">
      <c r="A2" s="277" t="s">
        <v>583</v>
      </c>
      <c r="B2" s="277"/>
      <c r="C2" s="277"/>
      <c r="D2" s="277"/>
    </row>
    <row r="3" spans="1:4" ht="14.25">
      <c r="A3" s="278"/>
      <c r="B3" s="278"/>
      <c r="C3" s="278"/>
      <c r="D3" s="279" t="s">
        <v>139</v>
      </c>
    </row>
    <row r="4" spans="1:4" ht="40.5" customHeight="1">
      <c r="A4" s="280" t="s">
        <v>584</v>
      </c>
      <c r="B4" s="163" t="s">
        <v>566</v>
      </c>
      <c r="C4" s="164" t="s">
        <v>567</v>
      </c>
      <c r="D4" s="164" t="s">
        <v>60</v>
      </c>
    </row>
    <row r="5" spans="1:4" ht="27" customHeight="1">
      <c r="A5" s="280" t="s">
        <v>585</v>
      </c>
      <c r="B5" s="163">
        <v>294760</v>
      </c>
      <c r="C5" s="281">
        <v>282477</v>
      </c>
      <c r="D5" s="282">
        <f aca="true" t="shared" si="0" ref="D5:D17">C5/B5</f>
        <v>0.9583</v>
      </c>
    </row>
    <row r="6" spans="1:4" ht="18.75" customHeight="1">
      <c r="A6" s="283" t="s">
        <v>586</v>
      </c>
      <c r="B6" s="127">
        <v>53600</v>
      </c>
      <c r="C6" s="284">
        <v>53193</v>
      </c>
      <c r="D6" s="282">
        <f t="shared" si="0"/>
        <v>0.9924</v>
      </c>
    </row>
    <row r="7" spans="1:4" ht="18.75" customHeight="1">
      <c r="A7" s="285" t="s">
        <v>587</v>
      </c>
      <c r="B7" s="127">
        <v>42000</v>
      </c>
      <c r="C7" s="284">
        <v>41978</v>
      </c>
      <c r="D7" s="282">
        <f t="shared" si="0"/>
        <v>0.9995</v>
      </c>
    </row>
    <row r="8" spans="1:4" ht="18.75" customHeight="1">
      <c r="A8" s="285" t="s">
        <v>588</v>
      </c>
      <c r="B8" s="127">
        <v>4900</v>
      </c>
      <c r="C8" s="284">
        <v>4768</v>
      </c>
      <c r="D8" s="282">
        <f t="shared" si="0"/>
        <v>0.9731</v>
      </c>
    </row>
    <row r="9" spans="1:4" ht="18.75" customHeight="1">
      <c r="A9" s="285" t="s">
        <v>589</v>
      </c>
      <c r="B9" s="127">
        <v>2200</v>
      </c>
      <c r="C9" s="284">
        <v>2196</v>
      </c>
      <c r="D9" s="282">
        <f t="shared" si="0"/>
        <v>0.9982</v>
      </c>
    </row>
    <row r="10" spans="1:4" ht="18.75" customHeight="1">
      <c r="A10" s="285" t="s">
        <v>590</v>
      </c>
      <c r="B10" s="127">
        <v>4500</v>
      </c>
      <c r="C10" s="284">
        <v>4251</v>
      </c>
      <c r="D10" s="282">
        <f t="shared" si="0"/>
        <v>0.9447</v>
      </c>
    </row>
    <row r="11" spans="1:4" ht="18.75" customHeight="1">
      <c r="A11" s="283" t="s">
        <v>591</v>
      </c>
      <c r="B11" s="127">
        <v>70860</v>
      </c>
      <c r="C11" s="284">
        <v>81043</v>
      </c>
      <c r="D11" s="282">
        <f t="shared" si="0"/>
        <v>1.1437</v>
      </c>
    </row>
    <row r="12" spans="1:4" ht="18.75" customHeight="1">
      <c r="A12" s="285" t="s">
        <v>592</v>
      </c>
      <c r="B12" s="127">
        <v>3700</v>
      </c>
      <c r="C12" s="284">
        <v>3618</v>
      </c>
      <c r="D12" s="282">
        <f t="shared" si="0"/>
        <v>0.9778</v>
      </c>
    </row>
    <row r="13" spans="1:4" ht="18.75" customHeight="1">
      <c r="A13" s="285" t="s">
        <v>593</v>
      </c>
      <c r="B13" s="127">
        <v>250</v>
      </c>
      <c r="C13" s="284">
        <v>218</v>
      </c>
      <c r="D13" s="282">
        <f t="shared" si="0"/>
        <v>0.872</v>
      </c>
    </row>
    <row r="14" spans="1:4" ht="18.75" customHeight="1">
      <c r="A14" s="285" t="s">
        <v>594</v>
      </c>
      <c r="B14" s="127">
        <v>60</v>
      </c>
      <c r="C14" s="284">
        <v>49</v>
      </c>
      <c r="D14" s="282">
        <f t="shared" si="0"/>
        <v>0.8167</v>
      </c>
    </row>
    <row r="15" spans="1:4" ht="18.75" customHeight="1">
      <c r="A15" s="285" t="s">
        <v>595</v>
      </c>
      <c r="B15" s="127">
        <v>0</v>
      </c>
      <c r="C15" s="284">
        <v>0</v>
      </c>
      <c r="D15" s="282"/>
    </row>
    <row r="16" spans="1:4" ht="18.75" customHeight="1">
      <c r="A16" s="285" t="s">
        <v>596</v>
      </c>
      <c r="B16" s="127">
        <v>1300</v>
      </c>
      <c r="C16" s="284">
        <v>1181</v>
      </c>
      <c r="D16" s="282">
        <f t="shared" si="0"/>
        <v>0.9085</v>
      </c>
    </row>
    <row r="17" spans="1:4" ht="18.75" customHeight="1">
      <c r="A17" s="285" t="s">
        <v>597</v>
      </c>
      <c r="B17" s="127">
        <v>150</v>
      </c>
      <c r="C17" s="284">
        <v>135</v>
      </c>
      <c r="D17" s="282">
        <f t="shared" si="0"/>
        <v>0.9</v>
      </c>
    </row>
    <row r="18" spans="1:4" ht="18.75" customHeight="1">
      <c r="A18" s="285" t="s">
        <v>598</v>
      </c>
      <c r="B18" s="127">
        <v>0</v>
      </c>
      <c r="C18" s="284">
        <v>0</v>
      </c>
      <c r="D18" s="282">
        <v>0</v>
      </c>
    </row>
    <row r="19" spans="1:4" ht="18.75" customHeight="1">
      <c r="A19" s="285" t="s">
        <v>599</v>
      </c>
      <c r="B19" s="127">
        <v>500</v>
      </c>
      <c r="C19" s="284">
        <v>475</v>
      </c>
      <c r="D19" s="282">
        <f>C19/B19</f>
        <v>0.95</v>
      </c>
    </row>
    <row r="20" spans="1:4" ht="18.75" customHeight="1">
      <c r="A20" s="285" t="s">
        <v>600</v>
      </c>
      <c r="B20" s="127">
        <v>400</v>
      </c>
      <c r="C20" s="284">
        <v>357</v>
      </c>
      <c r="D20" s="282">
        <f>C20/B20</f>
        <v>0.8925</v>
      </c>
    </row>
    <row r="21" spans="1:4" ht="18.75" customHeight="1">
      <c r="A21" s="285" t="s">
        <v>601</v>
      </c>
      <c r="B21" s="127">
        <v>64500</v>
      </c>
      <c r="C21" s="284">
        <v>75010</v>
      </c>
      <c r="D21" s="282">
        <f>C21/B21</f>
        <v>1.1629</v>
      </c>
    </row>
    <row r="22" spans="1:4" ht="18.75" customHeight="1">
      <c r="A22" s="283" t="s">
        <v>602</v>
      </c>
      <c r="B22" s="127">
        <v>0</v>
      </c>
      <c r="C22" s="284">
        <v>0</v>
      </c>
      <c r="D22" s="282">
        <v>0</v>
      </c>
    </row>
    <row r="23" spans="1:4" ht="18.75" customHeight="1">
      <c r="A23" s="285" t="s">
        <v>603</v>
      </c>
      <c r="B23" s="127">
        <v>0</v>
      </c>
      <c r="C23" s="284">
        <v>0</v>
      </c>
      <c r="D23" s="282">
        <v>0</v>
      </c>
    </row>
    <row r="24" spans="1:4" ht="18.75" customHeight="1">
      <c r="A24" s="285" t="s">
        <v>604</v>
      </c>
      <c r="B24" s="127">
        <v>0</v>
      </c>
      <c r="C24" s="284">
        <v>0</v>
      </c>
      <c r="D24" s="282">
        <v>0</v>
      </c>
    </row>
    <row r="25" spans="1:4" ht="18.75" customHeight="1">
      <c r="A25" s="285" t="s">
        <v>605</v>
      </c>
      <c r="B25" s="127">
        <v>0</v>
      </c>
      <c r="C25" s="284">
        <v>0</v>
      </c>
      <c r="D25" s="282">
        <v>0</v>
      </c>
    </row>
    <row r="26" spans="1:4" ht="18.75" customHeight="1">
      <c r="A26" s="285" t="s">
        <v>606</v>
      </c>
      <c r="B26" s="127">
        <v>0</v>
      </c>
      <c r="C26" s="284">
        <v>0</v>
      </c>
      <c r="D26" s="282">
        <v>0</v>
      </c>
    </row>
    <row r="27" spans="1:4" ht="18.75" customHeight="1">
      <c r="A27" s="285" t="s">
        <v>607</v>
      </c>
      <c r="B27" s="127">
        <v>0</v>
      </c>
      <c r="C27" s="284">
        <v>0</v>
      </c>
      <c r="D27" s="282">
        <v>0</v>
      </c>
    </row>
    <row r="28" spans="1:4" ht="18.75" customHeight="1">
      <c r="A28" s="285" t="s">
        <v>608</v>
      </c>
      <c r="B28" s="127">
        <v>0</v>
      </c>
      <c r="C28" s="284">
        <v>0</v>
      </c>
      <c r="D28" s="282">
        <v>0</v>
      </c>
    </row>
    <row r="29" spans="1:4" ht="18.75" customHeight="1">
      <c r="A29" s="285" t="s">
        <v>609</v>
      </c>
      <c r="B29" s="127">
        <v>0</v>
      </c>
      <c r="C29" s="284">
        <v>0</v>
      </c>
      <c r="D29" s="282">
        <v>0</v>
      </c>
    </row>
    <row r="30" spans="1:4" ht="18.75" customHeight="1">
      <c r="A30" s="283" t="s">
        <v>610</v>
      </c>
      <c r="B30" s="127">
        <v>0</v>
      </c>
      <c r="C30" s="284">
        <v>0</v>
      </c>
      <c r="D30" s="282">
        <v>0</v>
      </c>
    </row>
    <row r="31" spans="1:4" ht="18.75" customHeight="1">
      <c r="A31" s="285" t="s">
        <v>603</v>
      </c>
      <c r="B31" s="127">
        <v>0</v>
      </c>
      <c r="C31" s="284">
        <v>0</v>
      </c>
      <c r="D31" s="282">
        <v>0</v>
      </c>
    </row>
    <row r="32" spans="1:4" ht="18.75" customHeight="1">
      <c r="A32" s="285" t="s">
        <v>604</v>
      </c>
      <c r="B32" s="127">
        <v>0</v>
      </c>
      <c r="C32" s="284">
        <v>0</v>
      </c>
      <c r="D32" s="282">
        <v>0</v>
      </c>
    </row>
    <row r="33" spans="1:4" ht="18.75" customHeight="1">
      <c r="A33" s="285" t="s">
        <v>605</v>
      </c>
      <c r="B33" s="127">
        <v>0</v>
      </c>
      <c r="C33" s="284">
        <v>0</v>
      </c>
      <c r="D33" s="282">
        <v>0</v>
      </c>
    </row>
    <row r="34" spans="1:4" ht="18.75" customHeight="1">
      <c r="A34" s="285" t="s">
        <v>607</v>
      </c>
      <c r="B34" s="127">
        <v>0</v>
      </c>
      <c r="C34" s="284">
        <v>0</v>
      </c>
      <c r="D34" s="282">
        <v>0</v>
      </c>
    </row>
    <row r="35" spans="1:4" ht="18.75" customHeight="1">
      <c r="A35" s="285" t="s">
        <v>608</v>
      </c>
      <c r="B35" s="127">
        <v>0</v>
      </c>
      <c r="C35" s="284">
        <v>0</v>
      </c>
      <c r="D35" s="282">
        <v>0</v>
      </c>
    </row>
    <row r="36" spans="1:4" ht="18.75" customHeight="1">
      <c r="A36" s="285" t="s">
        <v>609</v>
      </c>
      <c r="B36" s="127">
        <v>0</v>
      </c>
      <c r="C36" s="284">
        <v>0</v>
      </c>
      <c r="D36" s="282">
        <v>0</v>
      </c>
    </row>
    <row r="37" spans="1:4" ht="18.75" customHeight="1">
      <c r="A37" s="283" t="s">
        <v>611</v>
      </c>
      <c r="B37" s="127">
        <v>103500</v>
      </c>
      <c r="C37" s="284">
        <v>99824</v>
      </c>
      <c r="D37" s="282">
        <f>C37/B37</f>
        <v>0.9645</v>
      </c>
    </row>
    <row r="38" spans="1:4" ht="18.75" customHeight="1">
      <c r="A38" s="285" t="s">
        <v>612</v>
      </c>
      <c r="B38" s="127">
        <v>83000</v>
      </c>
      <c r="C38" s="284">
        <v>82415</v>
      </c>
      <c r="D38" s="282">
        <f>C38/B38</f>
        <v>0.993</v>
      </c>
    </row>
    <row r="39" spans="1:4" ht="18.75" customHeight="1">
      <c r="A39" s="285" t="s">
        <v>613</v>
      </c>
      <c r="B39" s="127">
        <v>14500</v>
      </c>
      <c r="C39" s="284">
        <v>11450</v>
      </c>
      <c r="D39" s="282">
        <f>C39/B39</f>
        <v>0.7897</v>
      </c>
    </row>
    <row r="40" spans="1:4" ht="18.75" customHeight="1">
      <c r="A40" s="285" t="s">
        <v>614</v>
      </c>
      <c r="B40" s="127">
        <v>6000</v>
      </c>
      <c r="C40" s="284">
        <v>5959</v>
      </c>
      <c r="D40" s="282">
        <f>C40/B40</f>
        <v>0.9932</v>
      </c>
    </row>
    <row r="41" spans="1:4" ht="18.75" customHeight="1">
      <c r="A41" s="283" t="s">
        <v>615</v>
      </c>
      <c r="B41" s="127">
        <v>0</v>
      </c>
      <c r="C41" s="284">
        <v>0</v>
      </c>
      <c r="D41" s="282"/>
    </row>
    <row r="42" spans="1:4" ht="18.75" customHeight="1">
      <c r="A42" s="285" t="s">
        <v>616</v>
      </c>
      <c r="B42" s="127">
        <v>0</v>
      </c>
      <c r="C42" s="284">
        <v>0</v>
      </c>
      <c r="D42" s="282"/>
    </row>
    <row r="43" spans="1:4" ht="18.75" customHeight="1">
      <c r="A43" s="285" t="s">
        <v>617</v>
      </c>
      <c r="B43" s="127">
        <v>0</v>
      </c>
      <c r="C43" s="284">
        <v>0</v>
      </c>
      <c r="D43" s="282">
        <v>0</v>
      </c>
    </row>
    <row r="44" spans="1:4" ht="18.75" customHeight="1">
      <c r="A44" s="283" t="s">
        <v>618</v>
      </c>
      <c r="B44" s="127">
        <v>0</v>
      </c>
      <c r="C44" s="284">
        <v>0</v>
      </c>
      <c r="D44" s="282">
        <v>0</v>
      </c>
    </row>
    <row r="45" spans="1:4" ht="18.75" customHeight="1">
      <c r="A45" s="285" t="s">
        <v>619</v>
      </c>
      <c r="B45" s="127">
        <v>0</v>
      </c>
      <c r="C45" s="284">
        <v>0</v>
      </c>
      <c r="D45" s="282">
        <v>0</v>
      </c>
    </row>
    <row r="46" spans="1:4" ht="18.75" customHeight="1">
      <c r="A46" s="285" t="s">
        <v>620</v>
      </c>
      <c r="B46" s="127">
        <v>0</v>
      </c>
      <c r="C46" s="284">
        <v>0</v>
      </c>
      <c r="D46" s="282">
        <v>0</v>
      </c>
    </row>
    <row r="47" spans="1:4" ht="18.75" customHeight="1">
      <c r="A47" s="285" t="s">
        <v>621</v>
      </c>
      <c r="B47" s="127">
        <v>0</v>
      </c>
      <c r="C47" s="284">
        <v>0</v>
      </c>
      <c r="D47" s="282">
        <v>0</v>
      </c>
    </row>
    <row r="48" spans="1:4" ht="18.75" customHeight="1">
      <c r="A48" s="283" t="s">
        <v>622</v>
      </c>
      <c r="B48" s="127">
        <v>0</v>
      </c>
      <c r="C48" s="284">
        <v>0</v>
      </c>
      <c r="D48" s="282">
        <v>0</v>
      </c>
    </row>
    <row r="49" spans="1:4" ht="18.75" customHeight="1">
      <c r="A49" s="285" t="s">
        <v>623</v>
      </c>
      <c r="B49" s="127">
        <v>0</v>
      </c>
      <c r="C49" s="284">
        <v>0</v>
      </c>
      <c r="D49" s="282">
        <v>0</v>
      </c>
    </row>
    <row r="50" spans="1:4" ht="18.75" customHeight="1">
      <c r="A50" s="285" t="s">
        <v>624</v>
      </c>
      <c r="B50" s="127">
        <v>0</v>
      </c>
      <c r="C50" s="284">
        <v>0</v>
      </c>
      <c r="D50" s="282">
        <v>0</v>
      </c>
    </row>
    <row r="51" spans="1:4" ht="18.75" customHeight="1">
      <c r="A51" s="285" t="s">
        <v>625</v>
      </c>
      <c r="B51" s="127">
        <v>0</v>
      </c>
      <c r="C51" s="284">
        <v>0</v>
      </c>
      <c r="D51" s="282"/>
    </row>
    <row r="52" spans="1:4" ht="18.75" customHeight="1">
      <c r="A52" s="285" t="s">
        <v>626</v>
      </c>
      <c r="B52" s="127">
        <v>0</v>
      </c>
      <c r="C52" s="284">
        <v>0</v>
      </c>
      <c r="D52" s="282"/>
    </row>
    <row r="53" spans="1:4" ht="18.75" customHeight="1">
      <c r="A53" s="283" t="s">
        <v>627</v>
      </c>
      <c r="B53" s="127">
        <v>48800</v>
      </c>
      <c r="C53" s="284">
        <v>48417</v>
      </c>
      <c r="D53" s="282">
        <f aca="true" t="shared" si="1" ref="D53:D58">C53/B53</f>
        <v>0.9922</v>
      </c>
    </row>
    <row r="54" spans="1:4" ht="18.75" customHeight="1">
      <c r="A54" s="285" t="s">
        <v>628</v>
      </c>
      <c r="B54" s="127">
        <v>1000</v>
      </c>
      <c r="C54" s="284">
        <v>945</v>
      </c>
      <c r="D54" s="282">
        <f t="shared" si="1"/>
        <v>0.945</v>
      </c>
    </row>
    <row r="55" spans="1:4" ht="18.75" customHeight="1">
      <c r="A55" s="285" t="s">
        <v>629</v>
      </c>
      <c r="B55" s="127">
        <v>100</v>
      </c>
      <c r="C55" s="284">
        <v>72</v>
      </c>
      <c r="D55" s="282">
        <f t="shared" si="1"/>
        <v>0.72</v>
      </c>
    </row>
    <row r="56" spans="1:4" ht="18.75" customHeight="1">
      <c r="A56" s="285" t="s">
        <v>630</v>
      </c>
      <c r="B56" s="127">
        <v>0</v>
      </c>
      <c r="C56" s="284">
        <v>0</v>
      </c>
      <c r="D56" s="282"/>
    </row>
    <row r="57" spans="1:4" ht="18.75" customHeight="1">
      <c r="A57" s="285" t="s">
        <v>631</v>
      </c>
      <c r="B57" s="127">
        <v>4900</v>
      </c>
      <c r="C57" s="284">
        <v>4636</v>
      </c>
      <c r="D57" s="282">
        <f t="shared" si="1"/>
        <v>0.9461</v>
      </c>
    </row>
    <row r="58" spans="1:4" ht="18.75" customHeight="1">
      <c r="A58" s="285" t="s">
        <v>632</v>
      </c>
      <c r="B58" s="127">
        <v>42800</v>
      </c>
      <c r="C58" s="284">
        <v>42764</v>
      </c>
      <c r="D58" s="282">
        <f t="shared" si="1"/>
        <v>0.9992</v>
      </c>
    </row>
    <row r="59" spans="1:4" ht="18.75" customHeight="1">
      <c r="A59" s="283" t="s">
        <v>633</v>
      </c>
      <c r="B59" s="127">
        <v>0</v>
      </c>
      <c r="C59" s="284">
        <v>0</v>
      </c>
      <c r="D59" s="282">
        <v>0</v>
      </c>
    </row>
    <row r="60" spans="1:4" ht="18.75" customHeight="1">
      <c r="A60" s="285" t="s">
        <v>634</v>
      </c>
      <c r="B60" s="127">
        <v>0</v>
      </c>
      <c r="C60" s="284">
        <v>0</v>
      </c>
      <c r="D60" s="282"/>
    </row>
    <row r="61" spans="1:4" ht="18.75" customHeight="1">
      <c r="A61" s="285" t="s">
        <v>635</v>
      </c>
      <c r="B61" s="127">
        <v>0</v>
      </c>
      <c r="C61" s="284">
        <v>0</v>
      </c>
      <c r="D61" s="282"/>
    </row>
    <row r="62" spans="1:4" ht="18.75" customHeight="1">
      <c r="A62" s="285" t="s">
        <v>636</v>
      </c>
      <c r="B62" s="127">
        <v>0</v>
      </c>
      <c r="C62" s="284">
        <v>0</v>
      </c>
      <c r="D62" s="282">
        <v>0</v>
      </c>
    </row>
    <row r="63" spans="1:4" ht="18.75" customHeight="1">
      <c r="A63" s="283" t="s">
        <v>637</v>
      </c>
      <c r="B63" s="127">
        <v>0</v>
      </c>
      <c r="C63" s="284">
        <v>0</v>
      </c>
      <c r="D63" s="282"/>
    </row>
    <row r="64" spans="1:4" ht="18.75" customHeight="1">
      <c r="A64" s="285" t="s">
        <v>638</v>
      </c>
      <c r="B64" s="127">
        <v>0</v>
      </c>
      <c r="C64" s="284">
        <v>0</v>
      </c>
      <c r="D64" s="282">
        <v>0</v>
      </c>
    </row>
    <row r="65" spans="1:4" ht="18.75" customHeight="1">
      <c r="A65" s="285" t="s">
        <v>639</v>
      </c>
      <c r="B65" s="127">
        <v>0</v>
      </c>
      <c r="C65" s="284">
        <v>0</v>
      </c>
      <c r="D65" s="282">
        <v>0</v>
      </c>
    </row>
    <row r="66" spans="1:4" ht="18.75" customHeight="1">
      <c r="A66" s="285" t="s">
        <v>640</v>
      </c>
      <c r="B66" s="127">
        <v>0</v>
      </c>
      <c r="C66" s="284">
        <v>0</v>
      </c>
      <c r="D66" s="282">
        <v>0</v>
      </c>
    </row>
    <row r="67" spans="1:4" ht="18.75" customHeight="1">
      <c r="A67" s="285" t="s">
        <v>641</v>
      </c>
      <c r="B67" s="127">
        <v>0</v>
      </c>
      <c r="C67" s="284">
        <v>0</v>
      </c>
      <c r="D67" s="282">
        <v>0</v>
      </c>
    </row>
    <row r="68" spans="1:4" ht="18.75" customHeight="1">
      <c r="A68" s="286" t="s">
        <v>642</v>
      </c>
      <c r="B68" s="127">
        <v>0</v>
      </c>
      <c r="C68" s="284">
        <v>0</v>
      </c>
      <c r="D68" s="282">
        <v>0</v>
      </c>
    </row>
    <row r="69" spans="1:4" ht="18.75" customHeight="1">
      <c r="A69" s="285" t="s">
        <v>643</v>
      </c>
      <c r="B69" s="127">
        <v>0</v>
      </c>
      <c r="C69" s="284">
        <v>0</v>
      </c>
      <c r="D69" s="282">
        <v>0</v>
      </c>
    </row>
    <row r="70" spans="1:4" ht="18.75" customHeight="1">
      <c r="A70" s="285" t="s">
        <v>644</v>
      </c>
      <c r="B70" s="127">
        <v>0</v>
      </c>
      <c r="C70" s="284">
        <v>0</v>
      </c>
      <c r="D70" s="282">
        <v>0</v>
      </c>
    </row>
    <row r="71" spans="1:4" ht="18.75" customHeight="1">
      <c r="A71" s="285" t="s">
        <v>645</v>
      </c>
      <c r="B71" s="127">
        <v>0</v>
      </c>
      <c r="C71" s="284">
        <v>0</v>
      </c>
      <c r="D71" s="282">
        <v>0</v>
      </c>
    </row>
    <row r="72" spans="1:4" ht="18.75" customHeight="1">
      <c r="A72" s="285" t="s">
        <v>646</v>
      </c>
      <c r="B72" s="127">
        <v>0</v>
      </c>
      <c r="C72" s="284">
        <v>0</v>
      </c>
      <c r="D72" s="282">
        <v>0</v>
      </c>
    </row>
    <row r="73" spans="1:4" ht="18.75" customHeight="1">
      <c r="A73" s="285" t="s">
        <v>514</v>
      </c>
      <c r="B73" s="127">
        <v>0</v>
      </c>
      <c r="C73" s="284">
        <v>0</v>
      </c>
      <c r="D73" s="282">
        <v>0</v>
      </c>
    </row>
    <row r="74" spans="1:4" ht="18.75" customHeight="1">
      <c r="A74" s="287" t="s">
        <v>647</v>
      </c>
      <c r="B74" s="287"/>
      <c r="C74" s="287"/>
      <c r="D74" s="287"/>
    </row>
    <row r="75" ht="18.75" customHeight="1"/>
    <row r="76" ht="18.75" customHeight="1"/>
    <row r="77" ht="18.75" customHeight="1"/>
    <row r="78" ht="28.5" customHeight="1"/>
  </sheetData>
  <sheetProtection/>
  <mergeCells count="3">
    <mergeCell ref="A2:D2"/>
    <mergeCell ref="A3:B3"/>
    <mergeCell ref="A74:D74"/>
  </mergeCells>
  <printOptions/>
  <pageMargins left="0.707638888888889" right="0.707638888888889" top="0.747916666666667" bottom="0.747916666666667" header="0.313888888888889" footer="0.313888888888889"/>
  <pageSetup firstPageNumber="37" useFirstPageNumber="1" fitToHeight="0" fitToWidth="1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Zeros="0" zoomScaleSheetLayoutView="100" workbookViewId="0" topLeftCell="A1">
      <selection activeCell="G4" sqref="G4"/>
    </sheetView>
  </sheetViews>
  <sheetFormatPr defaultColWidth="9.00390625" defaultRowHeight="14.25"/>
  <cols>
    <col min="1" max="1" width="40.50390625" style="128" customWidth="1"/>
    <col min="2" max="2" width="9.25390625" style="128" customWidth="1"/>
    <col min="3" max="4" width="9.125" style="128" customWidth="1"/>
    <col min="5" max="11" width="9.25390625" style="128" customWidth="1"/>
    <col min="12" max="16384" width="9.00390625" style="128" customWidth="1"/>
  </cols>
  <sheetData>
    <row r="1" ht="15.75">
      <c r="A1" s="128" t="s">
        <v>648</v>
      </c>
    </row>
    <row r="2" spans="1:11" ht="21">
      <c r="A2" s="190" t="s">
        <v>649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5.75">
      <c r="A3" s="191"/>
      <c r="B3" s="191"/>
      <c r="C3" s="191"/>
      <c r="D3" s="191"/>
      <c r="E3" s="191"/>
      <c r="F3" s="191"/>
      <c r="G3" s="191"/>
      <c r="H3" s="191"/>
      <c r="I3" s="191"/>
      <c r="J3" s="274" t="s">
        <v>56</v>
      </c>
      <c r="K3" s="274"/>
    </row>
    <row r="4" spans="1:11" ht="35.25" customHeight="1">
      <c r="A4" s="115" t="s">
        <v>650</v>
      </c>
      <c r="B4" s="115" t="s">
        <v>651</v>
      </c>
      <c r="C4" s="115" t="s">
        <v>652</v>
      </c>
      <c r="D4" s="115" t="s">
        <v>652</v>
      </c>
      <c r="E4" s="115" t="s">
        <v>652</v>
      </c>
      <c r="F4" s="115" t="s">
        <v>652</v>
      </c>
      <c r="G4" s="115" t="s">
        <v>653</v>
      </c>
      <c r="H4" s="115" t="s">
        <v>653</v>
      </c>
      <c r="I4" s="115" t="s">
        <v>653</v>
      </c>
      <c r="J4" s="115" t="s">
        <v>653</v>
      </c>
      <c r="K4" s="115" t="s">
        <v>653</v>
      </c>
    </row>
    <row r="5" spans="1:11" ht="18.75" customHeight="1">
      <c r="A5" s="268" t="s">
        <v>654</v>
      </c>
      <c r="B5" s="269" t="s">
        <v>655</v>
      </c>
      <c r="C5" s="269" t="s">
        <v>655</v>
      </c>
      <c r="D5" s="269" t="s">
        <v>655</v>
      </c>
      <c r="E5" s="269" t="s">
        <v>655</v>
      </c>
      <c r="F5" s="269" t="s">
        <v>655</v>
      </c>
      <c r="G5" s="269" t="s">
        <v>655</v>
      </c>
      <c r="H5" s="269" t="s">
        <v>655</v>
      </c>
      <c r="I5" s="269" t="s">
        <v>655</v>
      </c>
      <c r="J5" s="269" t="s">
        <v>655</v>
      </c>
      <c r="K5" s="269" t="s">
        <v>655</v>
      </c>
    </row>
    <row r="6" spans="1:11" ht="18.75" customHeight="1">
      <c r="A6" s="270" t="s">
        <v>656</v>
      </c>
      <c r="B6" s="269" t="s">
        <v>655</v>
      </c>
      <c r="C6" s="269" t="s">
        <v>655</v>
      </c>
      <c r="D6" s="269" t="s">
        <v>655</v>
      </c>
      <c r="E6" s="269" t="s">
        <v>655</v>
      </c>
      <c r="F6" s="269" t="s">
        <v>655</v>
      </c>
      <c r="G6" s="269" t="s">
        <v>655</v>
      </c>
      <c r="H6" s="269" t="s">
        <v>655</v>
      </c>
      <c r="I6" s="269" t="s">
        <v>655</v>
      </c>
      <c r="J6" s="269" t="s">
        <v>655</v>
      </c>
      <c r="K6" s="269" t="s">
        <v>655</v>
      </c>
    </row>
    <row r="7" spans="1:11" ht="18.75" customHeight="1">
      <c r="A7" s="270" t="s">
        <v>657</v>
      </c>
      <c r="B7" s="269" t="s">
        <v>655</v>
      </c>
      <c r="C7" s="269" t="s">
        <v>655</v>
      </c>
      <c r="D7" s="269" t="s">
        <v>655</v>
      </c>
      <c r="E7" s="269" t="s">
        <v>655</v>
      </c>
      <c r="F7" s="269" t="s">
        <v>655</v>
      </c>
      <c r="G7" s="269" t="s">
        <v>655</v>
      </c>
      <c r="H7" s="269" t="s">
        <v>655</v>
      </c>
      <c r="I7" s="269" t="s">
        <v>655</v>
      </c>
      <c r="J7" s="269" t="s">
        <v>655</v>
      </c>
      <c r="K7" s="269" t="s">
        <v>655</v>
      </c>
    </row>
    <row r="8" spans="1:11" ht="18.75" customHeight="1">
      <c r="A8" s="270" t="s">
        <v>658</v>
      </c>
      <c r="B8" s="269" t="s">
        <v>655</v>
      </c>
      <c r="C8" s="269" t="s">
        <v>655</v>
      </c>
      <c r="D8" s="269" t="s">
        <v>655</v>
      </c>
      <c r="E8" s="269" t="s">
        <v>655</v>
      </c>
      <c r="F8" s="269" t="s">
        <v>655</v>
      </c>
      <c r="G8" s="269" t="s">
        <v>655</v>
      </c>
      <c r="H8" s="269" t="s">
        <v>655</v>
      </c>
      <c r="I8" s="269" t="s">
        <v>655</v>
      </c>
      <c r="J8" s="269" t="s">
        <v>655</v>
      </c>
      <c r="K8" s="269" t="s">
        <v>655</v>
      </c>
    </row>
    <row r="9" spans="1:11" ht="18.75" customHeight="1">
      <c r="A9" s="270" t="s">
        <v>659</v>
      </c>
      <c r="B9" s="269" t="s">
        <v>655</v>
      </c>
      <c r="C9" s="269" t="s">
        <v>655</v>
      </c>
      <c r="D9" s="269" t="s">
        <v>655</v>
      </c>
      <c r="E9" s="269" t="s">
        <v>655</v>
      </c>
      <c r="F9" s="269" t="s">
        <v>655</v>
      </c>
      <c r="G9" s="269" t="s">
        <v>655</v>
      </c>
      <c r="H9" s="269" t="s">
        <v>655</v>
      </c>
      <c r="I9" s="269" t="s">
        <v>655</v>
      </c>
      <c r="J9" s="269" t="s">
        <v>655</v>
      </c>
      <c r="K9" s="269" t="s">
        <v>655</v>
      </c>
    </row>
    <row r="10" spans="1:11" ht="18.75" customHeight="1">
      <c r="A10" s="271" t="s">
        <v>660</v>
      </c>
      <c r="B10" s="269" t="s">
        <v>655</v>
      </c>
      <c r="C10" s="269" t="s">
        <v>655</v>
      </c>
      <c r="D10" s="269" t="s">
        <v>655</v>
      </c>
      <c r="E10" s="269" t="s">
        <v>655</v>
      </c>
      <c r="F10" s="269" t="s">
        <v>655</v>
      </c>
      <c r="G10" s="269" t="s">
        <v>655</v>
      </c>
      <c r="H10" s="269" t="s">
        <v>655</v>
      </c>
      <c r="I10" s="269" t="s">
        <v>655</v>
      </c>
      <c r="J10" s="269" t="s">
        <v>655</v>
      </c>
      <c r="K10" s="269" t="s">
        <v>655</v>
      </c>
    </row>
    <row r="11" spans="1:11" ht="18.75" customHeight="1">
      <c r="A11" s="270" t="s">
        <v>661</v>
      </c>
      <c r="B11" s="269" t="s">
        <v>655</v>
      </c>
      <c r="C11" s="269" t="s">
        <v>655</v>
      </c>
      <c r="D11" s="269" t="s">
        <v>655</v>
      </c>
      <c r="E11" s="269" t="s">
        <v>655</v>
      </c>
      <c r="F11" s="269" t="s">
        <v>655</v>
      </c>
      <c r="G11" s="269" t="s">
        <v>655</v>
      </c>
      <c r="H11" s="269" t="s">
        <v>655</v>
      </c>
      <c r="I11" s="269" t="s">
        <v>655</v>
      </c>
      <c r="J11" s="269" t="s">
        <v>655</v>
      </c>
      <c r="K11" s="269" t="s">
        <v>655</v>
      </c>
    </row>
    <row r="12" spans="1:11" ht="18.75" customHeight="1">
      <c r="A12" s="270" t="s">
        <v>662</v>
      </c>
      <c r="B12" s="269" t="s">
        <v>655</v>
      </c>
      <c r="C12" s="269" t="s">
        <v>655</v>
      </c>
      <c r="D12" s="269" t="s">
        <v>655</v>
      </c>
      <c r="E12" s="269" t="s">
        <v>655</v>
      </c>
      <c r="F12" s="269" t="s">
        <v>655</v>
      </c>
      <c r="G12" s="269" t="s">
        <v>655</v>
      </c>
      <c r="H12" s="269" t="s">
        <v>655</v>
      </c>
      <c r="I12" s="269" t="s">
        <v>655</v>
      </c>
      <c r="J12" s="269" t="s">
        <v>655</v>
      </c>
      <c r="K12" s="269" t="s">
        <v>655</v>
      </c>
    </row>
    <row r="13" spans="1:11" ht="18.75" customHeight="1">
      <c r="A13" s="270" t="s">
        <v>663</v>
      </c>
      <c r="B13" s="269" t="s">
        <v>655</v>
      </c>
      <c r="C13" s="269" t="s">
        <v>655</v>
      </c>
      <c r="D13" s="269" t="s">
        <v>655</v>
      </c>
      <c r="E13" s="269" t="s">
        <v>655</v>
      </c>
      <c r="F13" s="269" t="s">
        <v>655</v>
      </c>
      <c r="G13" s="269" t="s">
        <v>655</v>
      </c>
      <c r="H13" s="269" t="s">
        <v>655</v>
      </c>
      <c r="I13" s="269" t="s">
        <v>655</v>
      </c>
      <c r="J13" s="269" t="s">
        <v>655</v>
      </c>
      <c r="K13" s="269" t="s">
        <v>655</v>
      </c>
    </row>
    <row r="14" spans="1:11" ht="18.75" customHeight="1">
      <c r="A14" s="270" t="s">
        <v>664</v>
      </c>
      <c r="B14" s="269" t="s">
        <v>655</v>
      </c>
      <c r="C14" s="269" t="s">
        <v>655</v>
      </c>
      <c r="D14" s="269" t="s">
        <v>655</v>
      </c>
      <c r="E14" s="269" t="s">
        <v>655</v>
      </c>
      <c r="F14" s="269" t="s">
        <v>655</v>
      </c>
      <c r="G14" s="269" t="s">
        <v>655</v>
      </c>
      <c r="H14" s="269" t="s">
        <v>655</v>
      </c>
      <c r="I14" s="269" t="s">
        <v>655</v>
      </c>
      <c r="J14" s="269" t="s">
        <v>655</v>
      </c>
      <c r="K14" s="269" t="s">
        <v>655</v>
      </c>
    </row>
    <row r="15" spans="1:11" ht="18.75" customHeight="1">
      <c r="A15" s="270" t="s">
        <v>665</v>
      </c>
      <c r="B15" s="269" t="s">
        <v>655</v>
      </c>
      <c r="C15" s="269" t="s">
        <v>655</v>
      </c>
      <c r="D15" s="269" t="s">
        <v>655</v>
      </c>
      <c r="E15" s="269" t="s">
        <v>655</v>
      </c>
      <c r="F15" s="269" t="s">
        <v>655</v>
      </c>
      <c r="G15" s="269" t="s">
        <v>655</v>
      </c>
      <c r="H15" s="269" t="s">
        <v>655</v>
      </c>
      <c r="I15" s="269" t="s">
        <v>655</v>
      </c>
      <c r="J15" s="269" t="s">
        <v>655</v>
      </c>
      <c r="K15" s="269" t="s">
        <v>655</v>
      </c>
    </row>
    <row r="16" spans="1:11" ht="18.75" customHeight="1">
      <c r="A16" s="270" t="s">
        <v>666</v>
      </c>
      <c r="B16" s="269" t="s">
        <v>655</v>
      </c>
      <c r="C16" s="269" t="s">
        <v>655</v>
      </c>
      <c r="D16" s="269" t="s">
        <v>655</v>
      </c>
      <c r="E16" s="269" t="s">
        <v>655</v>
      </c>
      <c r="F16" s="269" t="s">
        <v>655</v>
      </c>
      <c r="G16" s="269" t="s">
        <v>655</v>
      </c>
      <c r="H16" s="269" t="s">
        <v>655</v>
      </c>
      <c r="I16" s="269" t="s">
        <v>655</v>
      </c>
      <c r="J16" s="269" t="s">
        <v>655</v>
      </c>
      <c r="K16" s="269" t="s">
        <v>655</v>
      </c>
    </row>
    <row r="17" spans="1:11" ht="18.75" customHeight="1">
      <c r="A17" s="270" t="s">
        <v>667</v>
      </c>
      <c r="B17" s="269" t="s">
        <v>655</v>
      </c>
      <c r="C17" s="269" t="s">
        <v>655</v>
      </c>
      <c r="D17" s="269" t="s">
        <v>655</v>
      </c>
      <c r="E17" s="269" t="s">
        <v>655</v>
      </c>
      <c r="F17" s="269" t="s">
        <v>655</v>
      </c>
      <c r="G17" s="269" t="s">
        <v>655</v>
      </c>
      <c r="H17" s="269" t="s">
        <v>655</v>
      </c>
      <c r="I17" s="269" t="s">
        <v>655</v>
      </c>
      <c r="J17" s="269" t="s">
        <v>655</v>
      </c>
      <c r="K17" s="269" t="s">
        <v>655</v>
      </c>
    </row>
    <row r="18" spans="1:11" ht="18.75" customHeight="1">
      <c r="A18" s="270" t="s">
        <v>668</v>
      </c>
      <c r="B18" s="269" t="s">
        <v>655</v>
      </c>
      <c r="C18" s="269" t="s">
        <v>655</v>
      </c>
      <c r="D18" s="269" t="s">
        <v>655</v>
      </c>
      <c r="E18" s="269" t="s">
        <v>655</v>
      </c>
      <c r="F18" s="269" t="s">
        <v>655</v>
      </c>
      <c r="G18" s="269" t="s">
        <v>655</v>
      </c>
      <c r="H18" s="269" t="s">
        <v>655</v>
      </c>
      <c r="I18" s="269" t="s">
        <v>655</v>
      </c>
      <c r="J18" s="269" t="s">
        <v>655</v>
      </c>
      <c r="K18" s="269" t="s">
        <v>655</v>
      </c>
    </row>
    <row r="19" spans="1:11" ht="18.75" customHeight="1">
      <c r="A19" s="270" t="s">
        <v>669</v>
      </c>
      <c r="B19" s="269" t="s">
        <v>655</v>
      </c>
      <c r="C19" s="269" t="s">
        <v>655</v>
      </c>
      <c r="D19" s="269" t="s">
        <v>655</v>
      </c>
      <c r="E19" s="269" t="s">
        <v>655</v>
      </c>
      <c r="F19" s="269" t="s">
        <v>655</v>
      </c>
      <c r="G19" s="269" t="s">
        <v>655</v>
      </c>
      <c r="H19" s="269" t="s">
        <v>655</v>
      </c>
      <c r="I19" s="269" t="s">
        <v>655</v>
      </c>
      <c r="J19" s="269" t="s">
        <v>655</v>
      </c>
      <c r="K19" s="269" t="s">
        <v>655</v>
      </c>
    </row>
    <row r="20" spans="1:11" ht="18.75" customHeight="1">
      <c r="A20" s="272" t="s">
        <v>670</v>
      </c>
      <c r="B20" s="269" t="s">
        <v>655</v>
      </c>
      <c r="C20" s="269" t="s">
        <v>655</v>
      </c>
      <c r="D20" s="269" t="s">
        <v>655</v>
      </c>
      <c r="E20" s="269" t="s">
        <v>655</v>
      </c>
      <c r="F20" s="269" t="s">
        <v>655</v>
      </c>
      <c r="G20" s="269" t="s">
        <v>655</v>
      </c>
      <c r="H20" s="269" t="s">
        <v>655</v>
      </c>
      <c r="I20" s="269" t="s">
        <v>655</v>
      </c>
      <c r="J20" s="269" t="s">
        <v>655</v>
      </c>
      <c r="K20" s="269" t="s">
        <v>655</v>
      </c>
    </row>
    <row r="21" spans="1:11" ht="18.75" customHeight="1">
      <c r="A21" s="270" t="s">
        <v>671</v>
      </c>
      <c r="B21" s="269" t="s">
        <v>655</v>
      </c>
      <c r="C21" s="269" t="s">
        <v>655</v>
      </c>
      <c r="D21" s="269" t="s">
        <v>655</v>
      </c>
      <c r="E21" s="269" t="s">
        <v>655</v>
      </c>
      <c r="F21" s="269" t="s">
        <v>655</v>
      </c>
      <c r="G21" s="269" t="s">
        <v>655</v>
      </c>
      <c r="H21" s="269" t="s">
        <v>655</v>
      </c>
      <c r="I21" s="269" t="s">
        <v>655</v>
      </c>
      <c r="J21" s="269" t="s">
        <v>655</v>
      </c>
      <c r="K21" s="269" t="s">
        <v>655</v>
      </c>
    </row>
    <row r="22" spans="1:11" ht="18.75" customHeight="1">
      <c r="A22" s="270" t="s">
        <v>672</v>
      </c>
      <c r="B22" s="269" t="s">
        <v>655</v>
      </c>
      <c r="C22" s="269" t="s">
        <v>655</v>
      </c>
      <c r="D22" s="269" t="s">
        <v>655</v>
      </c>
      <c r="E22" s="269" t="s">
        <v>655</v>
      </c>
      <c r="F22" s="269" t="s">
        <v>655</v>
      </c>
      <c r="G22" s="269" t="s">
        <v>655</v>
      </c>
      <c r="H22" s="269" t="s">
        <v>655</v>
      </c>
      <c r="I22" s="269" t="s">
        <v>655</v>
      </c>
      <c r="J22" s="269" t="s">
        <v>655</v>
      </c>
      <c r="K22" s="269" t="s">
        <v>655</v>
      </c>
    </row>
    <row r="23" spans="1:11" ht="18.75" customHeight="1">
      <c r="A23" s="270" t="s">
        <v>673</v>
      </c>
      <c r="B23" s="269" t="s">
        <v>655</v>
      </c>
      <c r="C23" s="269" t="s">
        <v>655</v>
      </c>
      <c r="D23" s="269" t="s">
        <v>655</v>
      </c>
      <c r="E23" s="269" t="s">
        <v>655</v>
      </c>
      <c r="F23" s="269" t="s">
        <v>655</v>
      </c>
      <c r="G23" s="269" t="s">
        <v>655</v>
      </c>
      <c r="H23" s="269" t="s">
        <v>655</v>
      </c>
      <c r="I23" s="269" t="s">
        <v>655</v>
      </c>
      <c r="J23" s="269" t="s">
        <v>655</v>
      </c>
      <c r="K23" s="269" t="s">
        <v>655</v>
      </c>
    </row>
    <row r="24" spans="1:11" ht="18.75" customHeight="1">
      <c r="A24" s="270" t="s">
        <v>674</v>
      </c>
      <c r="B24" s="269" t="s">
        <v>655</v>
      </c>
      <c r="C24" s="269" t="s">
        <v>655</v>
      </c>
      <c r="D24" s="269" t="s">
        <v>655</v>
      </c>
      <c r="E24" s="269" t="s">
        <v>655</v>
      </c>
      <c r="F24" s="269" t="s">
        <v>655</v>
      </c>
      <c r="G24" s="269" t="s">
        <v>655</v>
      </c>
      <c r="H24" s="269" t="s">
        <v>655</v>
      </c>
      <c r="I24" s="269" t="s">
        <v>655</v>
      </c>
      <c r="J24" s="269" t="s">
        <v>655</v>
      </c>
      <c r="K24" s="269" t="s">
        <v>655</v>
      </c>
    </row>
    <row r="25" spans="1:11" ht="18.75" customHeight="1">
      <c r="A25" s="270" t="s">
        <v>675</v>
      </c>
      <c r="B25" s="269" t="s">
        <v>655</v>
      </c>
      <c r="C25" s="269" t="s">
        <v>655</v>
      </c>
      <c r="D25" s="269" t="s">
        <v>655</v>
      </c>
      <c r="E25" s="269" t="s">
        <v>655</v>
      </c>
      <c r="F25" s="269" t="s">
        <v>655</v>
      </c>
      <c r="G25" s="269" t="s">
        <v>655</v>
      </c>
      <c r="H25" s="269" t="s">
        <v>655</v>
      </c>
      <c r="I25" s="269" t="s">
        <v>655</v>
      </c>
      <c r="J25" s="269" t="s">
        <v>655</v>
      </c>
      <c r="K25" s="269" t="s">
        <v>655</v>
      </c>
    </row>
    <row r="26" spans="1:11" ht="18.75" customHeight="1">
      <c r="A26" s="271" t="s">
        <v>676</v>
      </c>
      <c r="B26" s="269" t="s">
        <v>655</v>
      </c>
      <c r="C26" s="269" t="s">
        <v>655</v>
      </c>
      <c r="D26" s="269" t="s">
        <v>655</v>
      </c>
      <c r="E26" s="269" t="s">
        <v>655</v>
      </c>
      <c r="F26" s="269" t="s">
        <v>655</v>
      </c>
      <c r="G26" s="269" t="s">
        <v>655</v>
      </c>
      <c r="H26" s="269" t="s">
        <v>655</v>
      </c>
      <c r="I26" s="269" t="s">
        <v>655</v>
      </c>
      <c r="J26" s="269" t="s">
        <v>655</v>
      </c>
      <c r="K26" s="269" t="s">
        <v>655</v>
      </c>
    </row>
    <row r="27" spans="1:11" ht="18.75" customHeight="1">
      <c r="A27" s="270" t="s">
        <v>677</v>
      </c>
      <c r="B27" s="269" t="s">
        <v>655</v>
      </c>
      <c r="C27" s="269" t="s">
        <v>655</v>
      </c>
      <c r="D27" s="269" t="s">
        <v>655</v>
      </c>
      <c r="E27" s="269" t="s">
        <v>655</v>
      </c>
      <c r="F27" s="269" t="s">
        <v>655</v>
      </c>
      <c r="G27" s="269" t="s">
        <v>655</v>
      </c>
      <c r="H27" s="269" t="s">
        <v>655</v>
      </c>
      <c r="I27" s="269" t="s">
        <v>655</v>
      </c>
      <c r="J27" s="269" t="s">
        <v>655</v>
      </c>
      <c r="K27" s="269" t="s">
        <v>655</v>
      </c>
    </row>
    <row r="28" spans="1:11" ht="18.75" customHeight="1">
      <c r="A28" s="270" t="s">
        <v>678</v>
      </c>
      <c r="B28" s="269" t="s">
        <v>655</v>
      </c>
      <c r="C28" s="269" t="s">
        <v>655</v>
      </c>
      <c r="D28" s="269" t="s">
        <v>655</v>
      </c>
      <c r="E28" s="269" t="s">
        <v>655</v>
      </c>
      <c r="F28" s="269" t="s">
        <v>655</v>
      </c>
      <c r="G28" s="269" t="s">
        <v>655</v>
      </c>
      <c r="H28" s="269" t="s">
        <v>655</v>
      </c>
      <c r="I28" s="269" t="s">
        <v>655</v>
      </c>
      <c r="J28" s="269" t="s">
        <v>655</v>
      </c>
      <c r="K28" s="269" t="s">
        <v>655</v>
      </c>
    </row>
    <row r="29" spans="1:11" ht="18.75" customHeight="1">
      <c r="A29" s="270" t="s">
        <v>679</v>
      </c>
      <c r="B29" s="269" t="s">
        <v>655</v>
      </c>
      <c r="C29" s="269" t="s">
        <v>655</v>
      </c>
      <c r="D29" s="269" t="s">
        <v>655</v>
      </c>
      <c r="E29" s="269" t="s">
        <v>655</v>
      </c>
      <c r="F29" s="269" t="s">
        <v>655</v>
      </c>
      <c r="G29" s="269" t="s">
        <v>655</v>
      </c>
      <c r="H29" s="269" t="s">
        <v>655</v>
      </c>
      <c r="I29" s="269" t="s">
        <v>655</v>
      </c>
      <c r="J29" s="269" t="s">
        <v>655</v>
      </c>
      <c r="K29" s="269" t="s">
        <v>655</v>
      </c>
    </row>
    <row r="30" spans="1:11" ht="18.75" customHeight="1">
      <c r="A30" s="270" t="s">
        <v>680</v>
      </c>
      <c r="B30" s="269" t="s">
        <v>655</v>
      </c>
      <c r="C30" s="269" t="s">
        <v>655</v>
      </c>
      <c r="D30" s="269" t="s">
        <v>655</v>
      </c>
      <c r="E30" s="269" t="s">
        <v>655</v>
      </c>
      <c r="F30" s="269" t="s">
        <v>655</v>
      </c>
      <c r="G30" s="269" t="s">
        <v>655</v>
      </c>
      <c r="H30" s="269" t="s">
        <v>655</v>
      </c>
      <c r="I30" s="269" t="s">
        <v>655</v>
      </c>
      <c r="J30" s="269" t="s">
        <v>655</v>
      </c>
      <c r="K30" s="269" t="s">
        <v>655</v>
      </c>
    </row>
    <row r="31" spans="1:11" ht="18.75" customHeight="1">
      <c r="A31" s="270" t="s">
        <v>681</v>
      </c>
      <c r="B31" s="269" t="s">
        <v>655</v>
      </c>
      <c r="C31" s="269" t="s">
        <v>655</v>
      </c>
      <c r="D31" s="269" t="s">
        <v>655</v>
      </c>
      <c r="E31" s="269" t="s">
        <v>655</v>
      </c>
      <c r="F31" s="269" t="s">
        <v>655</v>
      </c>
      <c r="G31" s="269" t="s">
        <v>655</v>
      </c>
      <c r="H31" s="269" t="s">
        <v>655</v>
      </c>
      <c r="I31" s="269" t="s">
        <v>655</v>
      </c>
      <c r="J31" s="269" t="s">
        <v>655</v>
      </c>
      <c r="K31" s="269" t="s">
        <v>655</v>
      </c>
    </row>
    <row r="32" spans="1:11" ht="18.75" customHeight="1">
      <c r="A32" s="270" t="s">
        <v>682</v>
      </c>
      <c r="B32" s="269" t="s">
        <v>655</v>
      </c>
      <c r="C32" s="269" t="s">
        <v>655</v>
      </c>
      <c r="D32" s="269" t="s">
        <v>655</v>
      </c>
      <c r="E32" s="269" t="s">
        <v>655</v>
      </c>
      <c r="F32" s="269" t="s">
        <v>655</v>
      </c>
      <c r="G32" s="269" t="s">
        <v>655</v>
      </c>
      <c r="H32" s="269" t="s">
        <v>655</v>
      </c>
      <c r="I32" s="269" t="s">
        <v>655</v>
      </c>
      <c r="J32" s="269" t="s">
        <v>655</v>
      </c>
      <c r="K32" s="269" t="s">
        <v>655</v>
      </c>
    </row>
    <row r="33" spans="1:11" ht="18.75" customHeight="1">
      <c r="A33" s="270" t="s">
        <v>683</v>
      </c>
      <c r="B33" s="269" t="s">
        <v>655</v>
      </c>
      <c r="C33" s="269" t="s">
        <v>655</v>
      </c>
      <c r="D33" s="269" t="s">
        <v>655</v>
      </c>
      <c r="E33" s="269" t="s">
        <v>655</v>
      </c>
      <c r="F33" s="269" t="s">
        <v>655</v>
      </c>
      <c r="G33" s="269" t="s">
        <v>655</v>
      </c>
      <c r="H33" s="269" t="s">
        <v>655</v>
      </c>
      <c r="I33" s="269" t="s">
        <v>655</v>
      </c>
      <c r="J33" s="269" t="s">
        <v>655</v>
      </c>
      <c r="K33" s="269" t="s">
        <v>655</v>
      </c>
    </row>
    <row r="34" spans="1:11" ht="18.75" customHeight="1">
      <c r="A34" s="270" t="s">
        <v>684</v>
      </c>
      <c r="B34" s="269" t="s">
        <v>655</v>
      </c>
      <c r="C34" s="269" t="s">
        <v>655</v>
      </c>
      <c r="D34" s="269" t="s">
        <v>655</v>
      </c>
      <c r="E34" s="269" t="s">
        <v>655</v>
      </c>
      <c r="F34" s="269" t="s">
        <v>655</v>
      </c>
      <c r="G34" s="269" t="s">
        <v>655</v>
      </c>
      <c r="H34" s="269" t="s">
        <v>655</v>
      </c>
      <c r="I34" s="269" t="s">
        <v>655</v>
      </c>
      <c r="J34" s="269" t="s">
        <v>655</v>
      </c>
      <c r="K34" s="269" t="s">
        <v>655</v>
      </c>
    </row>
    <row r="35" spans="1:11" ht="18.75" customHeight="1">
      <c r="A35" s="270" t="s">
        <v>685</v>
      </c>
      <c r="B35" s="269" t="s">
        <v>655</v>
      </c>
      <c r="C35" s="269" t="s">
        <v>655</v>
      </c>
      <c r="D35" s="269" t="s">
        <v>655</v>
      </c>
      <c r="E35" s="269" t="s">
        <v>655</v>
      </c>
      <c r="F35" s="269" t="s">
        <v>655</v>
      </c>
      <c r="G35" s="269" t="s">
        <v>655</v>
      </c>
      <c r="H35" s="269" t="s">
        <v>655</v>
      </c>
      <c r="I35" s="269" t="s">
        <v>655</v>
      </c>
      <c r="J35" s="269" t="s">
        <v>655</v>
      </c>
      <c r="K35" s="269" t="s">
        <v>655</v>
      </c>
    </row>
    <row r="36" spans="1:11" ht="18.75" customHeight="1">
      <c r="A36" s="270" t="s">
        <v>686</v>
      </c>
      <c r="B36" s="269" t="s">
        <v>655</v>
      </c>
      <c r="C36" s="269" t="s">
        <v>655</v>
      </c>
      <c r="D36" s="269" t="s">
        <v>655</v>
      </c>
      <c r="E36" s="269" t="s">
        <v>655</v>
      </c>
      <c r="F36" s="269" t="s">
        <v>655</v>
      </c>
      <c r="G36" s="269" t="s">
        <v>655</v>
      </c>
      <c r="H36" s="269" t="s">
        <v>655</v>
      </c>
      <c r="I36" s="269" t="s">
        <v>655</v>
      </c>
      <c r="J36" s="269" t="s">
        <v>655</v>
      </c>
      <c r="K36" s="269" t="s">
        <v>655</v>
      </c>
    </row>
    <row r="37" spans="1:11" ht="18.75" customHeight="1">
      <c r="A37" s="270" t="s">
        <v>687</v>
      </c>
      <c r="B37" s="269" t="s">
        <v>655</v>
      </c>
      <c r="C37" s="269" t="s">
        <v>655</v>
      </c>
      <c r="D37" s="269" t="s">
        <v>655</v>
      </c>
      <c r="E37" s="269" t="s">
        <v>655</v>
      </c>
      <c r="F37" s="269" t="s">
        <v>655</v>
      </c>
      <c r="G37" s="269" t="s">
        <v>655</v>
      </c>
      <c r="H37" s="269" t="s">
        <v>655</v>
      </c>
      <c r="I37" s="269" t="s">
        <v>655</v>
      </c>
      <c r="J37" s="269" t="s">
        <v>655</v>
      </c>
      <c r="K37" s="269" t="s">
        <v>655</v>
      </c>
    </row>
    <row r="38" spans="1:11" ht="18.75" customHeight="1">
      <c r="A38" s="270" t="s">
        <v>688</v>
      </c>
      <c r="B38" s="269" t="s">
        <v>655</v>
      </c>
      <c r="C38" s="269" t="s">
        <v>655</v>
      </c>
      <c r="D38" s="269" t="s">
        <v>655</v>
      </c>
      <c r="E38" s="269" t="s">
        <v>655</v>
      </c>
      <c r="F38" s="269" t="s">
        <v>655</v>
      </c>
      <c r="G38" s="269" t="s">
        <v>655</v>
      </c>
      <c r="H38" s="269" t="s">
        <v>655</v>
      </c>
      <c r="I38" s="269" t="s">
        <v>655</v>
      </c>
      <c r="J38" s="269" t="s">
        <v>655</v>
      </c>
      <c r="K38" s="269" t="s">
        <v>655</v>
      </c>
    </row>
    <row r="39" spans="1:11" ht="18.75" customHeight="1">
      <c r="A39" s="270" t="s">
        <v>689</v>
      </c>
      <c r="B39" s="269" t="s">
        <v>655</v>
      </c>
      <c r="C39" s="269" t="s">
        <v>655</v>
      </c>
      <c r="D39" s="269" t="s">
        <v>655</v>
      </c>
      <c r="E39" s="269" t="s">
        <v>655</v>
      </c>
      <c r="F39" s="269" t="s">
        <v>655</v>
      </c>
      <c r="G39" s="269" t="s">
        <v>655</v>
      </c>
      <c r="H39" s="269" t="s">
        <v>655</v>
      </c>
      <c r="I39" s="269" t="s">
        <v>655</v>
      </c>
      <c r="J39" s="269" t="s">
        <v>655</v>
      </c>
      <c r="K39" s="269" t="s">
        <v>655</v>
      </c>
    </row>
    <row r="40" spans="1:11" ht="18.75" customHeight="1">
      <c r="A40" s="270" t="s">
        <v>690</v>
      </c>
      <c r="B40" s="269" t="s">
        <v>655</v>
      </c>
      <c r="C40" s="269" t="s">
        <v>655</v>
      </c>
      <c r="D40" s="269" t="s">
        <v>655</v>
      </c>
      <c r="E40" s="269" t="s">
        <v>655</v>
      </c>
      <c r="F40" s="269" t="s">
        <v>655</v>
      </c>
      <c r="G40" s="269" t="s">
        <v>655</v>
      </c>
      <c r="H40" s="269" t="s">
        <v>655</v>
      </c>
      <c r="I40" s="269" t="s">
        <v>655</v>
      </c>
      <c r="J40" s="269" t="s">
        <v>655</v>
      </c>
      <c r="K40" s="269" t="s">
        <v>655</v>
      </c>
    </row>
    <row r="41" spans="1:11" ht="18.75" customHeight="1">
      <c r="A41" s="270" t="s">
        <v>691</v>
      </c>
      <c r="B41" s="269" t="s">
        <v>655</v>
      </c>
      <c r="C41" s="269" t="s">
        <v>655</v>
      </c>
      <c r="D41" s="269" t="s">
        <v>655</v>
      </c>
      <c r="E41" s="269" t="s">
        <v>655</v>
      </c>
      <c r="F41" s="269" t="s">
        <v>655</v>
      </c>
      <c r="G41" s="269" t="s">
        <v>655</v>
      </c>
      <c r="H41" s="269" t="s">
        <v>655</v>
      </c>
      <c r="I41" s="269" t="s">
        <v>655</v>
      </c>
      <c r="J41" s="269" t="s">
        <v>655</v>
      </c>
      <c r="K41" s="269" t="s">
        <v>655</v>
      </c>
    </row>
    <row r="42" spans="1:11" ht="18.75" customHeight="1">
      <c r="A42" s="270" t="s">
        <v>692</v>
      </c>
      <c r="B42" s="269" t="s">
        <v>655</v>
      </c>
      <c r="C42" s="269" t="s">
        <v>655</v>
      </c>
      <c r="D42" s="269" t="s">
        <v>655</v>
      </c>
      <c r="E42" s="269" t="s">
        <v>655</v>
      </c>
      <c r="F42" s="269" t="s">
        <v>655</v>
      </c>
      <c r="G42" s="269" t="s">
        <v>655</v>
      </c>
      <c r="H42" s="269" t="s">
        <v>655</v>
      </c>
      <c r="I42" s="269" t="s">
        <v>655</v>
      </c>
      <c r="J42" s="269" t="s">
        <v>655</v>
      </c>
      <c r="K42" s="269" t="s">
        <v>655</v>
      </c>
    </row>
    <row r="43" spans="1:11" ht="18.75" customHeight="1">
      <c r="A43" s="270" t="s">
        <v>693</v>
      </c>
      <c r="B43" s="269" t="s">
        <v>655</v>
      </c>
      <c r="C43" s="269" t="s">
        <v>655</v>
      </c>
      <c r="D43" s="269" t="s">
        <v>655</v>
      </c>
      <c r="E43" s="269" t="s">
        <v>655</v>
      </c>
      <c r="F43" s="269" t="s">
        <v>655</v>
      </c>
      <c r="G43" s="269" t="s">
        <v>655</v>
      </c>
      <c r="H43" s="269" t="s">
        <v>655</v>
      </c>
      <c r="I43" s="269" t="s">
        <v>655</v>
      </c>
      <c r="J43" s="269" t="s">
        <v>655</v>
      </c>
      <c r="K43" s="269" t="s">
        <v>655</v>
      </c>
    </row>
    <row r="44" spans="1:11" ht="18.75" customHeight="1">
      <c r="A44" s="270" t="s">
        <v>694</v>
      </c>
      <c r="B44" s="269" t="s">
        <v>655</v>
      </c>
      <c r="C44" s="269" t="s">
        <v>655</v>
      </c>
      <c r="D44" s="269" t="s">
        <v>655</v>
      </c>
      <c r="E44" s="269" t="s">
        <v>655</v>
      </c>
      <c r="F44" s="269" t="s">
        <v>655</v>
      </c>
      <c r="G44" s="269" t="s">
        <v>655</v>
      </c>
      <c r="H44" s="269" t="s">
        <v>655</v>
      </c>
      <c r="I44" s="269" t="s">
        <v>655</v>
      </c>
      <c r="J44" s="269" t="s">
        <v>655</v>
      </c>
      <c r="K44" s="269" t="s">
        <v>655</v>
      </c>
    </row>
    <row r="45" spans="1:11" ht="18.75" customHeight="1">
      <c r="A45" s="270" t="s">
        <v>695</v>
      </c>
      <c r="B45" s="269" t="s">
        <v>655</v>
      </c>
      <c r="C45" s="269" t="s">
        <v>655</v>
      </c>
      <c r="D45" s="269" t="s">
        <v>655</v>
      </c>
      <c r="E45" s="269" t="s">
        <v>655</v>
      </c>
      <c r="F45" s="269" t="s">
        <v>655</v>
      </c>
      <c r="G45" s="269" t="s">
        <v>655</v>
      </c>
      <c r="H45" s="269" t="s">
        <v>655</v>
      </c>
      <c r="I45" s="269" t="s">
        <v>655</v>
      </c>
      <c r="J45" s="269" t="s">
        <v>655</v>
      </c>
      <c r="K45" s="269" t="s">
        <v>655</v>
      </c>
    </row>
    <row r="46" spans="1:12" ht="30" customHeight="1">
      <c r="A46" s="273" t="s">
        <v>696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196"/>
    </row>
  </sheetData>
  <sheetProtection/>
  <mergeCells count="3">
    <mergeCell ref="A2:K2"/>
    <mergeCell ref="J3:K3"/>
    <mergeCell ref="A46:K46"/>
  </mergeCells>
  <printOptions/>
  <pageMargins left="0.707638888888889" right="0.707638888888889" top="0.747916666666667" bottom="0.747916666666667" header="0.313888888888889" footer="0.313888888888889"/>
  <pageSetup firstPageNumber="25" useFirstPageNumber="1" fitToHeight="0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沙县财政局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berry</cp:lastModifiedBy>
  <dcterms:created xsi:type="dcterms:W3CDTF">2022-08-28T09:38:00Z</dcterms:created>
  <dcterms:modified xsi:type="dcterms:W3CDTF">2023-07-12T02:58:10Z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6C59E84A6C0448F591854D34CF7DFD8D_13</vt:lpwstr>
  </property>
</Properties>
</file>