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幼儿园" sheetId="1" r:id="rId1"/>
  </sheets>
  <definedNames>
    <definedName name="_xlnm.Print_Titles" localSheetId="0">'幼儿园'!$2:$2</definedName>
  </definedNames>
  <calcPr fullCalcOnLoad="1"/>
</workbook>
</file>

<file path=xl/sharedStrings.xml><?xml version="1.0" encoding="utf-8"?>
<sst xmlns="http://schemas.openxmlformats.org/spreadsheetml/2006/main" count="71" uniqueCount="43">
  <si>
    <t>招聘岗位</t>
  </si>
  <si>
    <t>准考证号</t>
  </si>
  <si>
    <t>性别</t>
  </si>
  <si>
    <t>笔试</t>
  </si>
  <si>
    <t>面试</t>
  </si>
  <si>
    <t>总成绩</t>
  </si>
  <si>
    <t>总成绩排名</t>
  </si>
  <si>
    <t>幼儿教育教师</t>
  </si>
  <si>
    <t>646120100932</t>
  </si>
  <si>
    <t>女</t>
  </si>
  <si>
    <t>122.5</t>
  </si>
  <si>
    <t>112.5</t>
  </si>
  <si>
    <t>116.5</t>
  </si>
  <si>
    <t>入围体检</t>
  </si>
  <si>
    <t>646120100264</t>
  </si>
  <si>
    <t>105.0</t>
  </si>
  <si>
    <t>646120100474</t>
  </si>
  <si>
    <t>117.5</t>
  </si>
  <si>
    <t>646120100122</t>
  </si>
  <si>
    <t>106.0</t>
  </si>
  <si>
    <t>99.5</t>
  </si>
  <si>
    <t>102.1</t>
  </si>
  <si>
    <t>646120100224</t>
  </si>
  <si>
    <t>103.0</t>
  </si>
  <si>
    <t>102.5</t>
  </si>
  <si>
    <t>102.7</t>
  </si>
  <si>
    <t>96.0</t>
  </si>
  <si>
    <t>93.0</t>
  </si>
  <si>
    <t>646120101080</t>
  </si>
  <si>
    <t>115.5</t>
  </si>
  <si>
    <t>111.0</t>
  </si>
  <si>
    <t>112.8</t>
  </si>
  <si>
    <t>646120100179</t>
  </si>
  <si>
    <t>100.5</t>
  </si>
  <si>
    <t>646120101010</t>
  </si>
  <si>
    <t>90.0</t>
  </si>
  <si>
    <t>86.5</t>
  </si>
  <si>
    <t>87.9</t>
  </si>
  <si>
    <t>646120100245</t>
  </si>
  <si>
    <t>119.5</t>
  </si>
  <si>
    <t>118.5</t>
  </si>
  <si>
    <t>118.9</t>
  </si>
  <si>
    <t>永安市2020年幼儿园新任教师招聘入围体检人员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</si>
</sst>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2.8515625" style="1" customWidth="1"/>
    <col min="2" max="2" width="13.28125" style="1" customWidth="1"/>
    <col min="3" max="3" width="5.421875" style="1" customWidth="1"/>
    <col min="4" max="6" width="9.140625" style="1" customWidth="1"/>
    <col min="7" max="7" width="8.7109375" style="1" customWidth="1"/>
    <col min="8" max="12" width="10.28125" style="1" customWidth="1"/>
    <col min="13" max="13" width="9.28125" style="2" bestFit="1" customWidth="1"/>
    <col min="14" max="14" width="9.28125" style="1" bestFit="1" customWidth="1"/>
    <col min="15" max="253" width="9.140625" style="1" customWidth="1"/>
    <col min="254" max="16384" width="9.140625" style="3" customWidth="1"/>
  </cols>
  <sheetData>
    <row r="1" spans="1:15" ht="30.7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ht="23.25" customHeight="1">
      <c r="A2" s="11" t="s">
        <v>0</v>
      </c>
      <c r="B2" s="11" t="s">
        <v>1</v>
      </c>
      <c r="C2" s="11" t="s">
        <v>2</v>
      </c>
      <c r="D2" s="12" t="s">
        <v>3</v>
      </c>
      <c r="E2" s="12"/>
      <c r="F2" s="12"/>
      <c r="G2" s="12"/>
      <c r="H2" s="12" t="s">
        <v>4</v>
      </c>
      <c r="I2" s="12"/>
      <c r="J2" s="12"/>
      <c r="K2" s="12"/>
      <c r="L2" s="12"/>
      <c r="M2" s="13"/>
      <c r="N2" s="4" t="s">
        <v>5</v>
      </c>
      <c r="O2" s="4" t="s">
        <v>6</v>
      </c>
      <c r="P2" s="9"/>
    </row>
    <row r="3" spans="1:16" ht="23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f aca="true" t="shared" si="0" ref="G3:G11">F3*0.4</f>
        <v>46.6</v>
      </c>
      <c r="H3" s="7">
        <v>27.67</v>
      </c>
      <c r="I3" s="7">
        <v>24.2</v>
      </c>
      <c r="J3" s="7">
        <v>25.4</v>
      </c>
      <c r="K3" s="7">
        <v>26.98</v>
      </c>
      <c r="L3" s="7">
        <v>23.3</v>
      </c>
      <c r="M3" s="6">
        <f aca="true" t="shared" si="1" ref="M3:M11">(H3+I3+J3+K3+L3)*0.6</f>
        <v>76.53</v>
      </c>
      <c r="N3" s="6">
        <f aca="true" t="shared" si="2" ref="N3:N11">G3+M3</f>
        <v>123.13</v>
      </c>
      <c r="O3" s="5">
        <v>1</v>
      </c>
      <c r="P3" s="10" t="s">
        <v>13</v>
      </c>
    </row>
    <row r="4" spans="1:16" ht="23.25" customHeight="1">
      <c r="A4" s="5" t="s">
        <v>7</v>
      </c>
      <c r="B4" s="5" t="s">
        <v>14</v>
      </c>
      <c r="C4" s="5" t="s">
        <v>9</v>
      </c>
      <c r="D4" s="5" t="s">
        <v>15</v>
      </c>
      <c r="E4" s="5" t="s">
        <v>15</v>
      </c>
      <c r="F4" s="5" t="s">
        <v>15</v>
      </c>
      <c r="G4" s="6">
        <f t="shared" si="0"/>
        <v>42</v>
      </c>
      <c r="H4" s="7">
        <v>25.33</v>
      </c>
      <c r="I4" s="7">
        <v>26.5</v>
      </c>
      <c r="J4" s="7">
        <v>26.7</v>
      </c>
      <c r="K4" s="7">
        <v>27.9</v>
      </c>
      <c r="L4" s="7">
        <v>25.1</v>
      </c>
      <c r="M4" s="6">
        <f t="shared" si="1"/>
        <v>78.91799999999999</v>
      </c>
      <c r="N4" s="6">
        <f t="shared" si="2"/>
        <v>120.91799999999999</v>
      </c>
      <c r="O4" s="5">
        <v>2</v>
      </c>
      <c r="P4" s="10" t="s">
        <v>13</v>
      </c>
    </row>
    <row r="5" spans="1:16" ht="23.25" customHeight="1">
      <c r="A5" s="5" t="s">
        <v>7</v>
      </c>
      <c r="B5" s="5" t="s">
        <v>16</v>
      </c>
      <c r="C5" s="5" t="s">
        <v>9</v>
      </c>
      <c r="D5" s="5" t="s">
        <v>17</v>
      </c>
      <c r="E5" s="5" t="s">
        <v>17</v>
      </c>
      <c r="F5" s="5" t="s">
        <v>17</v>
      </c>
      <c r="G5" s="6">
        <f t="shared" si="0"/>
        <v>47</v>
      </c>
      <c r="H5" s="7">
        <v>27</v>
      </c>
      <c r="I5" s="7">
        <v>21.8</v>
      </c>
      <c r="J5" s="7">
        <v>25.02</v>
      </c>
      <c r="K5" s="7">
        <v>24.3</v>
      </c>
      <c r="L5" s="7">
        <v>23.1</v>
      </c>
      <c r="M5" s="6">
        <f t="shared" si="1"/>
        <v>72.732</v>
      </c>
      <c r="N5" s="6">
        <f t="shared" si="2"/>
        <v>119.732</v>
      </c>
      <c r="O5" s="5">
        <v>3</v>
      </c>
      <c r="P5" s="10" t="s">
        <v>13</v>
      </c>
    </row>
    <row r="6" spans="1:16" ht="23.25" customHeight="1">
      <c r="A6" s="5" t="s">
        <v>7</v>
      </c>
      <c r="B6" s="5" t="s">
        <v>18</v>
      </c>
      <c r="C6" s="5" t="s">
        <v>9</v>
      </c>
      <c r="D6" s="5" t="s">
        <v>19</v>
      </c>
      <c r="E6" s="5" t="s">
        <v>20</v>
      </c>
      <c r="F6" s="5" t="s">
        <v>21</v>
      </c>
      <c r="G6" s="6">
        <f t="shared" si="0"/>
        <v>40.84</v>
      </c>
      <c r="H6" s="7">
        <v>26.33</v>
      </c>
      <c r="I6" s="7">
        <v>25.76</v>
      </c>
      <c r="J6" s="7">
        <v>26.46</v>
      </c>
      <c r="K6" s="7">
        <v>27.2</v>
      </c>
      <c r="L6" s="7">
        <v>25.1</v>
      </c>
      <c r="M6" s="6">
        <f t="shared" si="1"/>
        <v>78.51</v>
      </c>
      <c r="N6" s="6">
        <f t="shared" si="2"/>
        <v>119.35000000000001</v>
      </c>
      <c r="O6" s="5">
        <v>4</v>
      </c>
      <c r="P6" s="10" t="s">
        <v>13</v>
      </c>
    </row>
    <row r="7" spans="1:16" ht="23.25" customHeight="1">
      <c r="A7" s="5" t="s">
        <v>7</v>
      </c>
      <c r="B7" s="5" t="s">
        <v>22</v>
      </c>
      <c r="C7" s="5" t="s">
        <v>9</v>
      </c>
      <c r="D7" s="5" t="s">
        <v>23</v>
      </c>
      <c r="E7" s="5" t="s">
        <v>24</v>
      </c>
      <c r="F7" s="5" t="s">
        <v>25</v>
      </c>
      <c r="G7" s="6">
        <f t="shared" si="0"/>
        <v>41.080000000000005</v>
      </c>
      <c r="H7" s="7">
        <v>26.67</v>
      </c>
      <c r="I7" s="7">
        <v>25.86</v>
      </c>
      <c r="J7" s="7">
        <v>28.1</v>
      </c>
      <c r="K7" s="7">
        <v>22.9</v>
      </c>
      <c r="L7" s="7">
        <v>25.2</v>
      </c>
      <c r="M7" s="6">
        <f t="shared" si="1"/>
        <v>77.23799999999999</v>
      </c>
      <c r="N7" s="6">
        <f t="shared" si="2"/>
        <v>118.31799999999998</v>
      </c>
      <c r="O7" s="5">
        <v>5</v>
      </c>
      <c r="P7" s="10" t="s">
        <v>13</v>
      </c>
    </row>
    <row r="8" spans="1:16" ht="23.25" customHeight="1">
      <c r="A8" s="5" t="s">
        <v>7</v>
      </c>
      <c r="B8" s="5" t="s">
        <v>28</v>
      </c>
      <c r="C8" s="5" t="s">
        <v>9</v>
      </c>
      <c r="D8" s="5" t="s">
        <v>29</v>
      </c>
      <c r="E8" s="5" t="s">
        <v>30</v>
      </c>
      <c r="F8" s="5" t="s">
        <v>31</v>
      </c>
      <c r="G8" s="6">
        <f t="shared" si="0"/>
        <v>45.120000000000005</v>
      </c>
      <c r="H8" s="7">
        <v>27.67</v>
      </c>
      <c r="I8" s="7">
        <v>20.5</v>
      </c>
      <c r="J8" s="7">
        <v>25.26</v>
      </c>
      <c r="K8" s="7">
        <v>24.5</v>
      </c>
      <c r="L8" s="7">
        <v>23.8</v>
      </c>
      <c r="M8" s="6">
        <f t="shared" si="1"/>
        <v>73.038</v>
      </c>
      <c r="N8" s="6">
        <f t="shared" si="2"/>
        <v>118.158</v>
      </c>
      <c r="O8" s="8">
        <v>1</v>
      </c>
      <c r="P8" s="10" t="s">
        <v>13</v>
      </c>
    </row>
    <row r="9" spans="1:16" ht="23.25" customHeight="1">
      <c r="A9" s="5" t="s">
        <v>7</v>
      </c>
      <c r="B9" s="5" t="s">
        <v>32</v>
      </c>
      <c r="C9" s="5" t="s">
        <v>9</v>
      </c>
      <c r="D9" s="5" t="s">
        <v>33</v>
      </c>
      <c r="E9" s="5" t="s">
        <v>27</v>
      </c>
      <c r="F9" s="5" t="s">
        <v>26</v>
      </c>
      <c r="G9" s="6">
        <f t="shared" si="0"/>
        <v>38.400000000000006</v>
      </c>
      <c r="H9" s="7">
        <v>29</v>
      </c>
      <c r="I9" s="7">
        <v>28</v>
      </c>
      <c r="J9" s="7">
        <v>25.6</v>
      </c>
      <c r="K9" s="7">
        <v>19.8</v>
      </c>
      <c r="L9" s="7">
        <v>23.7</v>
      </c>
      <c r="M9" s="6">
        <f t="shared" si="1"/>
        <v>75.66</v>
      </c>
      <c r="N9" s="6">
        <f t="shared" si="2"/>
        <v>114.06</v>
      </c>
      <c r="O9" s="8">
        <v>2</v>
      </c>
      <c r="P9" s="10" t="s">
        <v>13</v>
      </c>
    </row>
    <row r="10" spans="1:16" ht="23.25" customHeight="1">
      <c r="A10" s="5" t="s">
        <v>7</v>
      </c>
      <c r="B10" s="5" t="s">
        <v>34</v>
      </c>
      <c r="C10" s="5" t="s">
        <v>9</v>
      </c>
      <c r="D10" s="5" t="s">
        <v>35</v>
      </c>
      <c r="E10" s="5" t="s">
        <v>36</v>
      </c>
      <c r="F10" s="5" t="s">
        <v>37</v>
      </c>
      <c r="G10" s="6">
        <f t="shared" si="0"/>
        <v>35.160000000000004</v>
      </c>
      <c r="H10" s="7">
        <v>26.33</v>
      </c>
      <c r="I10" s="7">
        <v>21.5</v>
      </c>
      <c r="J10" s="7">
        <v>22.8</v>
      </c>
      <c r="K10" s="7">
        <v>22.9</v>
      </c>
      <c r="L10" s="7">
        <v>23.8</v>
      </c>
      <c r="M10" s="6">
        <f t="shared" si="1"/>
        <v>70.398</v>
      </c>
      <c r="N10" s="6">
        <f t="shared" si="2"/>
        <v>105.55799999999999</v>
      </c>
      <c r="O10" s="8">
        <v>3</v>
      </c>
      <c r="P10" s="10" t="s">
        <v>13</v>
      </c>
    </row>
    <row r="11" spans="1:16" ht="23.25" customHeight="1">
      <c r="A11" s="5" t="s">
        <v>7</v>
      </c>
      <c r="B11" s="5" t="s">
        <v>38</v>
      </c>
      <c r="C11" s="5" t="s">
        <v>9</v>
      </c>
      <c r="D11" s="5" t="s">
        <v>39</v>
      </c>
      <c r="E11" s="5" t="s">
        <v>40</v>
      </c>
      <c r="F11" s="5" t="s">
        <v>41</v>
      </c>
      <c r="G11" s="6">
        <f t="shared" si="0"/>
        <v>47.56</v>
      </c>
      <c r="H11" s="7">
        <v>28.67</v>
      </c>
      <c r="I11" s="7">
        <v>24.9</v>
      </c>
      <c r="J11" s="7">
        <v>25.3</v>
      </c>
      <c r="K11" s="7">
        <v>26.3</v>
      </c>
      <c r="L11" s="7">
        <v>26</v>
      </c>
      <c r="M11" s="6">
        <f t="shared" si="1"/>
        <v>78.70200000000001</v>
      </c>
      <c r="N11" s="6">
        <f t="shared" si="2"/>
        <v>126.26200000000001</v>
      </c>
      <c r="O11" s="5">
        <v>1</v>
      </c>
      <c r="P11" s="10" t="s">
        <v>13</v>
      </c>
    </row>
  </sheetData>
  <sheetProtection/>
  <mergeCells count="3">
    <mergeCell ref="D2:G2"/>
    <mergeCell ref="H2:M2"/>
    <mergeCell ref="A1:O1"/>
  </mergeCells>
  <printOptions/>
  <pageMargins left="0.55" right="0.55" top="0.98" bottom="0.98" header="0.51" footer="0.51"/>
  <pageSetup fitToHeight="0"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2020-08-21T04:32:43Z</dcterms:created>
  <dcterms:modified xsi:type="dcterms:W3CDTF">2020-08-26T07:49:38Z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