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970" tabRatio="761" activeTab="1"/>
  </bookViews>
  <sheets>
    <sheet name="单位汇总" sheetId="1" r:id="rId1"/>
    <sheet name="个人汇总" sheetId="2" r:id="rId2"/>
  </sheets>
  <definedNames>
    <definedName name="_xlnm.Print_Titles" localSheetId="1">'个人汇总'!$4:$5</definedName>
    <definedName name="_xlnm.Print_Titles" localSheetId="0">'单位汇总'!$4:$5</definedName>
  </definedNames>
  <calcPr fullCalcOnLoad="1"/>
</workbook>
</file>

<file path=xl/sharedStrings.xml><?xml version="1.0" encoding="utf-8"?>
<sst xmlns="http://schemas.openxmlformats.org/spreadsheetml/2006/main" count="546" uniqueCount="262">
  <si>
    <t>附件1</t>
  </si>
  <si>
    <t>2023年上半年公益性岗位补贴发放汇总表</t>
  </si>
  <si>
    <t>序号</t>
  </si>
  <si>
    <t>招用单位</t>
  </si>
  <si>
    <t>招用人数</t>
  </si>
  <si>
    <t>2023年上半年公益性岗位发放金额（元）</t>
  </si>
  <si>
    <t>小计</t>
  </si>
  <si>
    <t>岗位工资</t>
  </si>
  <si>
    <t>养老保险</t>
  </si>
  <si>
    <t>医疗保险</t>
  </si>
  <si>
    <t>失业保险</t>
  </si>
  <si>
    <t>安砂镇政府</t>
  </si>
  <si>
    <t>曹远岩城社区</t>
  </si>
  <si>
    <t>大湖镇政府</t>
  </si>
  <si>
    <t>贡川镇政府</t>
  </si>
  <si>
    <t>洪田镇政府</t>
  </si>
  <si>
    <t>槐南镇政府</t>
  </si>
  <si>
    <t>罗坊乡政府</t>
  </si>
  <si>
    <t>青水乡政府</t>
  </si>
  <si>
    <t>上坪乡政府</t>
  </si>
  <si>
    <t>西洋镇政府</t>
  </si>
  <si>
    <t>小陶镇政府</t>
  </si>
  <si>
    <t>燕北街道</t>
  </si>
  <si>
    <t>燕北后溪洋社区</t>
  </si>
  <si>
    <t>燕北黄山社区</t>
  </si>
  <si>
    <t>燕北江滨社区</t>
  </si>
  <si>
    <t>燕东街道</t>
  </si>
  <si>
    <t>燕东东门社区</t>
  </si>
  <si>
    <t>燕东龙翔社区</t>
  </si>
  <si>
    <t>燕东仙泉社区</t>
  </si>
  <si>
    <t>燕东新桥洋社区</t>
  </si>
  <si>
    <t>燕东忠义社区</t>
  </si>
  <si>
    <t>燕南街道</t>
  </si>
  <si>
    <t>燕南巴溪湾社区</t>
  </si>
  <si>
    <t>燕南建南社区</t>
  </si>
  <si>
    <t>燕南龙岭社区</t>
  </si>
  <si>
    <t>燕南马鞍社区</t>
  </si>
  <si>
    <t>燕南南塔社区</t>
  </si>
  <si>
    <t>燕南太平社区</t>
  </si>
  <si>
    <t>燕南益民社区</t>
  </si>
  <si>
    <t>燕西街道</t>
  </si>
  <si>
    <t>燕西北塔社区</t>
  </si>
  <si>
    <t>燕西东坡社区</t>
  </si>
  <si>
    <t>燕西龙山社区</t>
  </si>
  <si>
    <t>燕西新安社区</t>
  </si>
  <si>
    <t>燕西中山社区</t>
  </si>
  <si>
    <t>市场监管局</t>
  </si>
  <si>
    <t>退管中心</t>
  </si>
  <si>
    <t>居民保中心</t>
  </si>
  <si>
    <t>社保中心</t>
  </si>
  <si>
    <t>总计</t>
  </si>
  <si>
    <t>附件2</t>
  </si>
  <si>
    <t>2023年上半年公益性岗位补贴发放明细表</t>
  </si>
  <si>
    <t>单位：元</t>
  </si>
  <si>
    <t>姓名</t>
  </si>
  <si>
    <t>性别</t>
  </si>
  <si>
    <t>身份证号</t>
  </si>
  <si>
    <t>人员类型</t>
  </si>
  <si>
    <t>招用时间</t>
  </si>
  <si>
    <t>补贴月数</t>
  </si>
  <si>
    <t>2023年上半年发放金额</t>
  </si>
  <si>
    <t>备注</t>
  </si>
  <si>
    <t>陈永达</t>
  </si>
  <si>
    <t>男</t>
  </si>
  <si>
    <t>35042019******3014</t>
  </si>
  <si>
    <t>贫困家庭劳动力</t>
  </si>
  <si>
    <t>刘稀辉</t>
  </si>
  <si>
    <t>35042019******3032</t>
  </si>
  <si>
    <t>陈永辉</t>
  </si>
  <si>
    <t>35042019******3013</t>
  </si>
  <si>
    <t>张福生</t>
  </si>
  <si>
    <t>35048119******3034</t>
  </si>
  <si>
    <t>农村脱贫劳动力</t>
  </si>
  <si>
    <t>许有纽</t>
  </si>
  <si>
    <t>女</t>
  </si>
  <si>
    <t>35900119******3523</t>
  </si>
  <si>
    <t>就业困难人员</t>
  </si>
  <si>
    <t>钟艳薇</t>
  </si>
  <si>
    <t>35048119******4540</t>
  </si>
  <si>
    <t>陈亮</t>
  </si>
  <si>
    <t>35048120******6014</t>
  </si>
  <si>
    <t>吴石星</t>
  </si>
  <si>
    <t>35048119******6052</t>
  </si>
  <si>
    <t>低保户</t>
  </si>
  <si>
    <t>张道金</t>
  </si>
  <si>
    <t>35900119******6017</t>
  </si>
  <si>
    <t>刘昌兴</t>
  </si>
  <si>
    <t>35900119******6035</t>
  </si>
  <si>
    <t>赖德泉</t>
  </si>
  <si>
    <t>35900119******6058</t>
  </si>
  <si>
    <t>农村计生人员</t>
  </si>
  <si>
    <t>李道新</t>
  </si>
  <si>
    <t>35048119******2516</t>
  </si>
  <si>
    <t>张长永</t>
  </si>
  <si>
    <t>35048119******2550</t>
  </si>
  <si>
    <t>朱红兰</t>
  </si>
  <si>
    <t>35042019******2523</t>
  </si>
  <si>
    <t>邓运太</t>
  </si>
  <si>
    <t>35048119******2533</t>
  </si>
  <si>
    <t>邓凤莲</t>
  </si>
  <si>
    <t>35900119******7020</t>
  </si>
  <si>
    <t>王益树</t>
  </si>
  <si>
    <t>35042019******7019</t>
  </si>
  <si>
    <t>吴华灶</t>
  </si>
  <si>
    <t>35042019******7053</t>
  </si>
  <si>
    <t>冯春娟</t>
  </si>
  <si>
    <t>35048119******3523</t>
  </si>
  <si>
    <t>朱梦琪</t>
  </si>
  <si>
    <t>35048120******7029</t>
  </si>
  <si>
    <t>吴菊霞</t>
  </si>
  <si>
    <t>35048119******7024</t>
  </si>
  <si>
    <t>罗方在</t>
  </si>
  <si>
    <t>35048119******5016</t>
  </si>
  <si>
    <t>池仁道</t>
  </si>
  <si>
    <t>35900119******5013</t>
  </si>
  <si>
    <t>池招塘</t>
  </si>
  <si>
    <t>35048119******5015</t>
  </si>
  <si>
    <t>朱传泗</t>
  </si>
  <si>
    <t>35048119******5017</t>
  </si>
  <si>
    <t>罗旌升</t>
  </si>
  <si>
    <t>35048119******5010</t>
  </si>
  <si>
    <t>胡银华</t>
  </si>
  <si>
    <t>36031319******354X</t>
  </si>
  <si>
    <t>罗志杜</t>
  </si>
  <si>
    <t>35048119******5012</t>
  </si>
  <si>
    <t>农村低保人员</t>
  </si>
  <si>
    <t>江平珍</t>
  </si>
  <si>
    <t>35900119******752X</t>
  </si>
  <si>
    <t>罗水权</t>
  </si>
  <si>
    <t>35900119******7510</t>
  </si>
  <si>
    <t>李燕华</t>
  </si>
  <si>
    <t>35900119******4542</t>
  </si>
  <si>
    <t>林秋香</t>
  </si>
  <si>
    <t>35042519******262X</t>
  </si>
  <si>
    <t>曾纪福</t>
  </si>
  <si>
    <t>35900119******4511</t>
  </si>
  <si>
    <t>林秀梅</t>
  </si>
  <si>
    <t>35042019******4520</t>
  </si>
  <si>
    <t>刘明娥</t>
  </si>
  <si>
    <t>35042519******2423</t>
  </si>
  <si>
    <t>张福姬</t>
  </si>
  <si>
    <t>35048119******4566</t>
  </si>
  <si>
    <t>邢永顾</t>
  </si>
  <si>
    <t>35042019******4514</t>
  </si>
  <si>
    <t>张桂潘</t>
  </si>
  <si>
    <t>35042019******4536</t>
  </si>
  <si>
    <t>王宏星</t>
  </si>
  <si>
    <t>35048119******4511</t>
  </si>
  <si>
    <t>邓增芳</t>
  </si>
  <si>
    <t>35048119******5523</t>
  </si>
  <si>
    <t>余月珠</t>
  </si>
  <si>
    <t>35042019******5522</t>
  </si>
  <si>
    <t>独生子女户</t>
  </si>
  <si>
    <t>郑秀宝</t>
  </si>
  <si>
    <t>35048119******0025</t>
  </si>
  <si>
    <t>邓书荣</t>
  </si>
  <si>
    <t>35900119******5510</t>
  </si>
  <si>
    <t>吴秋容</t>
  </si>
  <si>
    <t>35048119******3026</t>
  </si>
  <si>
    <t>吴淑珍</t>
  </si>
  <si>
    <t>35900119******2048</t>
  </si>
  <si>
    <t>林青秀</t>
  </si>
  <si>
    <t>35048119******4522</t>
  </si>
  <si>
    <t>刘阳花</t>
  </si>
  <si>
    <t>35042519******2425</t>
  </si>
  <si>
    <t>冯小芳</t>
  </si>
  <si>
    <t>丘佛金</t>
  </si>
  <si>
    <t>35082119******3644</t>
  </si>
  <si>
    <t>范美华</t>
  </si>
  <si>
    <t>35048119******4026</t>
  </si>
  <si>
    <t>吴丽珠</t>
  </si>
  <si>
    <t>35048119******3521</t>
  </si>
  <si>
    <t>廖圣伟</t>
  </si>
  <si>
    <t>35048119******3532</t>
  </si>
  <si>
    <t>张二春</t>
  </si>
  <si>
    <t>35048119******352X</t>
  </si>
  <si>
    <t>陈发忠</t>
  </si>
  <si>
    <t>35042019******0055</t>
  </si>
  <si>
    <t>罗秀英</t>
  </si>
  <si>
    <t>35082519******1928</t>
  </si>
  <si>
    <t>邓传芳</t>
  </si>
  <si>
    <t>35900119******4028</t>
  </si>
  <si>
    <t>李小霞</t>
  </si>
  <si>
    <t>邓小云</t>
  </si>
  <si>
    <t>35048119******4061</t>
  </si>
  <si>
    <t>失业一年以上人员</t>
  </si>
  <si>
    <t>罗雪艳</t>
  </si>
  <si>
    <t>35900119******1022</t>
  </si>
  <si>
    <t>林洽先</t>
  </si>
  <si>
    <t>35052519******3128</t>
  </si>
  <si>
    <t>范爱娥</t>
  </si>
  <si>
    <t>35048119******1060</t>
  </si>
  <si>
    <t>刘玉兰</t>
  </si>
  <si>
    <t>35082119******0040</t>
  </si>
  <si>
    <t>何方乐</t>
  </si>
  <si>
    <t>35042019******0097</t>
  </si>
  <si>
    <t>吴美仙</t>
  </si>
  <si>
    <t>36022119******6623</t>
  </si>
  <si>
    <t>包兴文</t>
  </si>
  <si>
    <t>35042019******0150</t>
  </si>
  <si>
    <t>林宗明</t>
  </si>
  <si>
    <t>35042019******0074</t>
  </si>
  <si>
    <t>吴鸟平</t>
  </si>
  <si>
    <t>35900119******8523</t>
  </si>
  <si>
    <t>刘毅</t>
  </si>
  <si>
    <t>35048119******1011</t>
  </si>
  <si>
    <t>刘雄英</t>
  </si>
  <si>
    <t>35042419******0040</t>
  </si>
  <si>
    <t>大龄就业困难人员</t>
  </si>
  <si>
    <t>苏建凤</t>
  </si>
  <si>
    <t>35042519******2420</t>
  </si>
  <si>
    <t>张让富</t>
  </si>
  <si>
    <t>35900119******4011</t>
  </si>
  <si>
    <t>农村失地农民</t>
  </si>
  <si>
    <t>林清华</t>
  </si>
  <si>
    <t>35900119******2023</t>
  </si>
  <si>
    <t>刘佳芸</t>
  </si>
  <si>
    <t>35900119******1021</t>
  </si>
  <si>
    <t>林金玉</t>
  </si>
  <si>
    <t>35048119******2021</t>
  </si>
  <si>
    <t>陈新妹</t>
  </si>
  <si>
    <t>35042619******6028</t>
  </si>
  <si>
    <t>2023.2离岗</t>
  </si>
  <si>
    <t>池春兰</t>
  </si>
  <si>
    <t>任一平</t>
  </si>
  <si>
    <t>35048119******2519</t>
  </si>
  <si>
    <t>林裕兰</t>
  </si>
  <si>
    <t>35212319******552X</t>
  </si>
  <si>
    <t>冯洪蜜</t>
  </si>
  <si>
    <t>35048119******3544</t>
  </si>
  <si>
    <t>廖光珠</t>
  </si>
  <si>
    <t>35048119******6029</t>
  </si>
  <si>
    <t>罗显德</t>
  </si>
  <si>
    <t>35042019******4017</t>
  </si>
  <si>
    <t>林庆佳</t>
  </si>
  <si>
    <t>35048119******4018</t>
  </si>
  <si>
    <t>吴仁灼</t>
  </si>
  <si>
    <t>35042019******4012</t>
  </si>
  <si>
    <t>李燕萍</t>
  </si>
  <si>
    <t>35082119******0460</t>
  </si>
  <si>
    <t>朱碧珍</t>
  </si>
  <si>
    <t>35030219******0361</t>
  </si>
  <si>
    <t>程祝英</t>
  </si>
  <si>
    <t>35048119******2045</t>
  </si>
  <si>
    <t>郑伯秀</t>
  </si>
  <si>
    <t>35900119******6527</t>
  </si>
  <si>
    <t>梁倩倩</t>
  </si>
  <si>
    <t>35048119******0066</t>
  </si>
  <si>
    <t>许丽男</t>
  </si>
  <si>
    <t>35048119******3520</t>
  </si>
  <si>
    <t>陈素云</t>
  </si>
  <si>
    <t>35900119******202X</t>
  </si>
  <si>
    <t>郑美珠</t>
  </si>
  <si>
    <t>35048119******4523</t>
  </si>
  <si>
    <t>范祖媚</t>
  </si>
  <si>
    <t>35900119******1540</t>
  </si>
  <si>
    <t>廖永娟</t>
  </si>
  <si>
    <t>35048119******7026</t>
  </si>
  <si>
    <t>谢艳群</t>
  </si>
  <si>
    <t>廖桂英</t>
  </si>
  <si>
    <t>35900119******0028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</si>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</sst>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20"/>
      <name val="黑体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20"/>
      <color indexed="8"/>
      <name val="方正小标宋简体"/>
      <family val="0"/>
    </font>
    <font>
      <sz val="22"/>
      <color indexed="8"/>
      <name val="方正小标宋简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2"/>
      <color rgb="FF000000"/>
      <name val="仿宋_GB2312"/>
      <family val="3"/>
    </font>
    <font>
      <sz val="20"/>
      <color rgb="FF000000"/>
      <name val="方正小标宋简体"/>
      <family val="0"/>
    </font>
    <font>
      <sz val="22"/>
      <color rgb="FF000000"/>
      <name val="方正小标宋简体"/>
      <family val="0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3" fillId="0" borderId="3" applyNumberFormat="0" applyFill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3" fillId="3" borderId="0" applyNumberFormat="0" applyBorder="0" applyAlignment="0" applyProtection="0"/>
    <xf numFmtId="0" fontId="18" fillId="2" borderId="5" applyNumberFormat="0" applyAlignment="0" applyProtection="0"/>
    <xf numFmtId="0" fontId="26" fillId="2" borderId="1" applyNumberFormat="0" applyAlignment="0" applyProtection="0"/>
    <xf numFmtId="0" fontId="25" fillId="8" borderId="6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27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3" xfId="0" applyNumberFormat="1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vertical="center" wrapText="1"/>
    </xf>
    <xf numFmtId="0" fontId="30" fillId="0" borderId="0" xfId="0" applyNumberFormat="1" applyFont="1" applyFill="1" applyAlignment="1">
      <alignment horizontal="left" vertical="center" wrapText="1"/>
    </xf>
    <xf numFmtId="0" fontId="30" fillId="0" borderId="0" xfId="0" applyNumberFormat="1" applyFont="1" applyFill="1" applyAlignment="1">
      <alignment horizontal="left" vertical="center" wrapText="1"/>
    </xf>
    <xf numFmtId="0" fontId="30" fillId="0" borderId="0" xfId="0" applyNumberFormat="1" applyFont="1" applyFill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Fill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SheetLayoutView="100" workbookViewId="0" topLeftCell="A4">
      <selection activeCell="H45" sqref="A6:H45"/>
    </sheetView>
  </sheetViews>
  <sheetFormatPr defaultColWidth="8.75390625" defaultRowHeight="13.5"/>
  <cols>
    <col min="1" max="1" width="5.50390625" style="5" customWidth="1"/>
    <col min="2" max="2" width="17.00390625" style="39" customWidth="1"/>
    <col min="3" max="3" width="6.125" style="5" customWidth="1"/>
    <col min="4" max="4" width="14.00390625" style="5" customWidth="1"/>
    <col min="5" max="5" width="10.875" style="5" customWidth="1"/>
    <col min="6" max="6" width="11.50390625" style="5" customWidth="1"/>
    <col min="7" max="7" width="11.375" style="5" customWidth="1"/>
    <col min="8" max="8" width="10.75390625" style="5" customWidth="1"/>
    <col min="9" max="9" width="11.50390625" style="5" bestFit="1" customWidth="1"/>
    <col min="10" max="10" width="14.00390625" style="5" bestFit="1" customWidth="1"/>
    <col min="11" max="16384" width="8.75390625" style="5" customWidth="1"/>
  </cols>
  <sheetData>
    <row r="1" spans="1:3" s="5" customFormat="1" ht="22.5" customHeight="1">
      <c r="A1" s="40" t="s">
        <v>0</v>
      </c>
      <c r="B1" s="41"/>
      <c r="C1" s="42"/>
    </row>
    <row r="2" spans="1:8" s="5" customFormat="1" ht="31.5" customHeight="1">
      <c r="A2" s="43" t="s">
        <v>1</v>
      </c>
      <c r="B2" s="44"/>
      <c r="C2" s="44"/>
      <c r="D2" s="44"/>
      <c r="E2" s="44"/>
      <c r="F2" s="44"/>
      <c r="G2" s="44"/>
      <c r="H2" s="44"/>
    </row>
    <row r="3" spans="1:8" s="36" customFormat="1" ht="28.5">
      <c r="A3" s="45"/>
      <c r="B3" s="45"/>
      <c r="C3" s="45"/>
      <c r="D3" s="45"/>
      <c r="E3" s="45"/>
      <c r="F3" s="45"/>
      <c r="G3" s="45"/>
      <c r="H3" s="46"/>
    </row>
    <row r="4" spans="1:8" s="37" customFormat="1" ht="24.75" customHeight="1">
      <c r="A4" s="47" t="s">
        <v>2</v>
      </c>
      <c r="B4" s="47" t="s">
        <v>3</v>
      </c>
      <c r="C4" s="47" t="s">
        <v>4</v>
      </c>
      <c r="D4" s="48" t="s">
        <v>5</v>
      </c>
      <c r="E4" s="48"/>
      <c r="F4" s="48"/>
      <c r="G4" s="48"/>
      <c r="H4" s="48"/>
    </row>
    <row r="5" spans="1:8" s="37" customFormat="1" ht="24.75" customHeight="1">
      <c r="A5" s="49"/>
      <c r="B5" s="49"/>
      <c r="C5" s="49"/>
      <c r="D5" s="50" t="s">
        <v>6</v>
      </c>
      <c r="E5" s="50" t="s">
        <v>7</v>
      </c>
      <c r="F5" s="50" t="s">
        <v>8</v>
      </c>
      <c r="G5" s="50" t="s">
        <v>9</v>
      </c>
      <c r="H5" s="50" t="s">
        <v>10</v>
      </c>
    </row>
    <row r="6" spans="1:8" s="37" customFormat="1" ht="24.75" customHeight="1">
      <c r="A6" s="51">
        <v>1</v>
      </c>
      <c r="B6" s="52" t="s">
        <v>11</v>
      </c>
      <c r="C6" s="51">
        <v>4</v>
      </c>
      <c r="D6" s="51">
        <v>45394.8</v>
      </c>
      <c r="E6" s="51">
        <v>43440</v>
      </c>
      <c r="F6" s="51">
        <v>1737.6</v>
      </c>
      <c r="G6" s="51"/>
      <c r="H6" s="51">
        <v>217.2</v>
      </c>
    </row>
    <row r="7" spans="1:8" s="37" customFormat="1" ht="24.75" customHeight="1">
      <c r="A7" s="51">
        <v>2</v>
      </c>
      <c r="B7" s="52" t="s">
        <v>12</v>
      </c>
      <c r="C7" s="51">
        <v>1</v>
      </c>
      <c r="D7" s="51">
        <v>12651.9</v>
      </c>
      <c r="E7" s="51">
        <v>10860</v>
      </c>
      <c r="F7" s="51">
        <v>1737.6</v>
      </c>
      <c r="G7" s="51"/>
      <c r="H7" s="51">
        <v>54.3</v>
      </c>
    </row>
    <row r="8" spans="1:8" s="37" customFormat="1" ht="24.75" customHeight="1">
      <c r="A8" s="51">
        <v>3</v>
      </c>
      <c r="B8" s="52" t="s">
        <v>13</v>
      </c>
      <c r="C8" s="51">
        <v>6</v>
      </c>
      <c r="D8" s="51">
        <v>68961</v>
      </c>
      <c r="E8" s="51">
        <v>65160</v>
      </c>
      <c r="F8" s="51">
        <v>3475.2</v>
      </c>
      <c r="G8" s="51"/>
      <c r="H8" s="51">
        <v>325.8</v>
      </c>
    </row>
    <row r="9" spans="1:8" s="37" customFormat="1" ht="24.75" customHeight="1">
      <c r="A9" s="51">
        <v>4</v>
      </c>
      <c r="B9" s="52" t="s">
        <v>14</v>
      </c>
      <c r="C9" s="51">
        <v>4</v>
      </c>
      <c r="D9" s="51">
        <v>43657.2</v>
      </c>
      <c r="E9" s="51">
        <v>43440</v>
      </c>
      <c r="F9" s="51"/>
      <c r="G9" s="51"/>
      <c r="H9" s="51">
        <v>217.2</v>
      </c>
    </row>
    <row r="10" spans="1:8" s="37" customFormat="1" ht="24.75" customHeight="1">
      <c r="A10" s="51">
        <v>5</v>
      </c>
      <c r="B10" s="52" t="s">
        <v>15</v>
      </c>
      <c r="C10" s="51">
        <v>6</v>
      </c>
      <c r="D10" s="51">
        <v>77827.56</v>
      </c>
      <c r="E10" s="51">
        <v>65160</v>
      </c>
      <c r="F10" s="51">
        <v>10425.6</v>
      </c>
      <c r="G10" s="51">
        <v>1916.16</v>
      </c>
      <c r="H10" s="51">
        <v>325.8</v>
      </c>
    </row>
    <row r="11" spans="1:8" s="37" customFormat="1" ht="24.75" customHeight="1">
      <c r="A11" s="51">
        <v>6</v>
      </c>
      <c r="B11" s="52" t="s">
        <v>16</v>
      </c>
      <c r="C11" s="51">
        <v>7</v>
      </c>
      <c r="D11" s="51">
        <v>79875.3</v>
      </c>
      <c r="E11" s="51">
        <v>76020</v>
      </c>
      <c r="F11" s="51">
        <v>3475.2</v>
      </c>
      <c r="G11" s="51"/>
      <c r="H11" s="51">
        <v>380.1</v>
      </c>
    </row>
    <row r="12" spans="1:8" s="37" customFormat="1" ht="24.75" customHeight="1">
      <c r="A12" s="51">
        <v>7</v>
      </c>
      <c r="B12" s="52" t="s">
        <v>17</v>
      </c>
      <c r="C12" s="51">
        <v>2</v>
      </c>
      <c r="D12" s="51">
        <v>27219.96</v>
      </c>
      <c r="E12" s="51">
        <v>21720</v>
      </c>
      <c r="F12" s="51">
        <v>3475.2</v>
      </c>
      <c r="G12" s="51">
        <v>1916.16</v>
      </c>
      <c r="H12" s="51">
        <v>108.6</v>
      </c>
    </row>
    <row r="13" spans="1:8" s="37" customFormat="1" ht="24.75" customHeight="1">
      <c r="A13" s="51">
        <v>8</v>
      </c>
      <c r="B13" s="52" t="s">
        <v>18</v>
      </c>
      <c r="C13" s="51">
        <v>9</v>
      </c>
      <c r="D13" s="51">
        <v>103441.5</v>
      </c>
      <c r="E13" s="51">
        <v>97740</v>
      </c>
      <c r="F13" s="51">
        <v>5212.799999999999</v>
      </c>
      <c r="G13" s="51"/>
      <c r="H13" s="51">
        <v>488.70000000000005</v>
      </c>
    </row>
    <row r="14" spans="1:8" s="37" customFormat="1" ht="24.75" customHeight="1">
      <c r="A14" s="51">
        <v>9</v>
      </c>
      <c r="B14" s="52" t="s">
        <v>19</v>
      </c>
      <c r="C14" s="51">
        <v>4</v>
      </c>
      <c r="D14" s="51">
        <v>47132.399999999994</v>
      </c>
      <c r="E14" s="51">
        <v>43440</v>
      </c>
      <c r="F14" s="51">
        <v>3475.2</v>
      </c>
      <c r="G14" s="51"/>
      <c r="H14" s="51">
        <v>217.2</v>
      </c>
    </row>
    <row r="15" spans="1:8" s="37" customFormat="1" ht="24.75" customHeight="1">
      <c r="A15" s="51">
        <v>10</v>
      </c>
      <c r="B15" s="52" t="s">
        <v>20</v>
      </c>
      <c r="C15" s="51">
        <v>4</v>
      </c>
      <c r="D15" s="51">
        <v>48870</v>
      </c>
      <c r="E15" s="51">
        <v>43440</v>
      </c>
      <c r="F15" s="51">
        <v>5212.799999999999</v>
      </c>
      <c r="G15" s="51"/>
      <c r="H15" s="51">
        <v>217.2</v>
      </c>
    </row>
    <row r="16" spans="1:8" s="37" customFormat="1" ht="24.75" customHeight="1">
      <c r="A16" s="51">
        <v>11</v>
      </c>
      <c r="B16" s="52" t="s">
        <v>21</v>
      </c>
      <c r="C16" s="51">
        <v>6</v>
      </c>
      <c r="D16" s="51">
        <v>75911.4</v>
      </c>
      <c r="E16" s="51">
        <v>65160</v>
      </c>
      <c r="F16" s="51">
        <v>10425.6</v>
      </c>
      <c r="G16" s="51"/>
      <c r="H16" s="51">
        <v>325.8</v>
      </c>
    </row>
    <row r="17" spans="1:8" s="37" customFormat="1" ht="24.75" customHeight="1">
      <c r="A17" s="51">
        <v>12</v>
      </c>
      <c r="B17" s="52" t="s">
        <v>22</v>
      </c>
      <c r="C17" s="51">
        <v>5</v>
      </c>
      <c r="D17" s="51">
        <v>65175.66</v>
      </c>
      <c r="E17" s="51">
        <v>54300</v>
      </c>
      <c r="F17" s="51">
        <v>8688</v>
      </c>
      <c r="G17" s="51">
        <v>1916.16</v>
      </c>
      <c r="H17" s="51">
        <v>271.5</v>
      </c>
    </row>
    <row r="18" spans="1:8" s="37" customFormat="1" ht="24.75" customHeight="1">
      <c r="A18" s="51">
        <v>13</v>
      </c>
      <c r="B18" s="52" t="s">
        <v>23</v>
      </c>
      <c r="C18" s="51">
        <v>1</v>
      </c>
      <c r="D18" s="51">
        <v>14568.06</v>
      </c>
      <c r="E18" s="51">
        <v>10860</v>
      </c>
      <c r="F18" s="51">
        <v>1737.6</v>
      </c>
      <c r="G18" s="51">
        <v>1916.16</v>
      </c>
      <c r="H18" s="51">
        <v>54.3</v>
      </c>
    </row>
    <row r="19" spans="1:8" s="37" customFormat="1" ht="24.75" customHeight="1">
      <c r="A19" s="51">
        <v>14</v>
      </c>
      <c r="B19" s="52" t="s">
        <v>24</v>
      </c>
      <c r="C19" s="51">
        <v>1</v>
      </c>
      <c r="D19" s="51">
        <v>14568.06</v>
      </c>
      <c r="E19" s="51">
        <v>10860</v>
      </c>
      <c r="F19" s="51">
        <v>1737.6</v>
      </c>
      <c r="G19" s="51">
        <v>1916.16</v>
      </c>
      <c r="H19" s="51">
        <v>54.3</v>
      </c>
    </row>
    <row r="20" spans="1:8" s="37" customFormat="1" ht="24.75" customHeight="1">
      <c r="A20" s="51">
        <v>15</v>
      </c>
      <c r="B20" s="52" t="s">
        <v>25</v>
      </c>
      <c r="C20" s="51">
        <v>1</v>
      </c>
      <c r="D20" s="51">
        <v>14568.06</v>
      </c>
      <c r="E20" s="51">
        <v>10860</v>
      </c>
      <c r="F20" s="51">
        <v>1737.6</v>
      </c>
      <c r="G20" s="51">
        <v>1916.16</v>
      </c>
      <c r="H20" s="51">
        <v>54.3</v>
      </c>
    </row>
    <row r="21" spans="1:8" s="37" customFormat="1" ht="24.75" customHeight="1">
      <c r="A21" s="51">
        <v>16</v>
      </c>
      <c r="B21" s="52" t="s">
        <v>26</v>
      </c>
      <c r="C21" s="51">
        <v>1</v>
      </c>
      <c r="D21" s="51">
        <v>14568.06</v>
      </c>
      <c r="E21" s="51">
        <v>10860</v>
      </c>
      <c r="F21" s="51">
        <v>1737.6</v>
      </c>
      <c r="G21" s="51">
        <v>1916.16</v>
      </c>
      <c r="H21" s="51">
        <v>54.3</v>
      </c>
    </row>
    <row r="22" spans="1:8" s="37" customFormat="1" ht="24.75" customHeight="1">
      <c r="A22" s="51">
        <v>17</v>
      </c>
      <c r="B22" s="52" t="s">
        <v>27</v>
      </c>
      <c r="C22" s="51">
        <v>1</v>
      </c>
      <c r="D22" s="51">
        <v>12651.9</v>
      </c>
      <c r="E22" s="51">
        <v>10860</v>
      </c>
      <c r="F22" s="51">
        <v>1737.6</v>
      </c>
      <c r="G22" s="51"/>
      <c r="H22" s="51">
        <v>54.3</v>
      </c>
    </row>
    <row r="23" spans="1:8" s="37" customFormat="1" ht="24.75" customHeight="1">
      <c r="A23" s="51">
        <v>18</v>
      </c>
      <c r="B23" s="52" t="s">
        <v>28</v>
      </c>
      <c r="C23" s="51">
        <v>2</v>
      </c>
      <c r="D23" s="51">
        <v>29136.12</v>
      </c>
      <c r="E23" s="51">
        <v>21720</v>
      </c>
      <c r="F23" s="51">
        <v>3475.2</v>
      </c>
      <c r="G23" s="51">
        <v>3832.32</v>
      </c>
      <c r="H23" s="51">
        <v>108.6</v>
      </c>
    </row>
    <row r="24" spans="1:8" s="37" customFormat="1" ht="24.75" customHeight="1">
      <c r="A24" s="51">
        <v>19</v>
      </c>
      <c r="B24" s="52" t="s">
        <v>29</v>
      </c>
      <c r="C24" s="51">
        <v>1</v>
      </c>
      <c r="D24" s="51">
        <v>14568.06</v>
      </c>
      <c r="E24" s="51">
        <v>10860</v>
      </c>
      <c r="F24" s="51">
        <v>1737.6</v>
      </c>
      <c r="G24" s="51">
        <v>1916.16</v>
      </c>
      <c r="H24" s="51">
        <v>54.3</v>
      </c>
    </row>
    <row r="25" spans="1:8" s="37" customFormat="1" ht="24.75" customHeight="1">
      <c r="A25" s="51">
        <v>20</v>
      </c>
      <c r="B25" s="52" t="s">
        <v>30</v>
      </c>
      <c r="C25" s="51">
        <v>1</v>
      </c>
      <c r="D25" s="51">
        <v>12651.9</v>
      </c>
      <c r="E25" s="51">
        <v>10860</v>
      </c>
      <c r="F25" s="51">
        <v>1737.6</v>
      </c>
      <c r="G25" s="51"/>
      <c r="H25" s="51">
        <v>54.3</v>
      </c>
    </row>
    <row r="26" spans="1:8" s="37" customFormat="1" ht="24.75" customHeight="1">
      <c r="A26" s="51">
        <v>21</v>
      </c>
      <c r="B26" s="52" t="s">
        <v>31</v>
      </c>
      <c r="C26" s="51">
        <v>2</v>
      </c>
      <c r="D26" s="51">
        <v>27219.96</v>
      </c>
      <c r="E26" s="51">
        <v>21720</v>
      </c>
      <c r="F26" s="51">
        <v>3475.2</v>
      </c>
      <c r="G26" s="51">
        <v>1916.16</v>
      </c>
      <c r="H26" s="51">
        <v>108.6</v>
      </c>
    </row>
    <row r="27" spans="1:8" s="37" customFormat="1" ht="24.75" customHeight="1">
      <c r="A27" s="51">
        <v>22</v>
      </c>
      <c r="B27" s="52" t="s">
        <v>32</v>
      </c>
      <c r="C27" s="51">
        <v>2</v>
      </c>
      <c r="D27" s="51">
        <v>27219.96</v>
      </c>
      <c r="E27" s="51">
        <v>21720</v>
      </c>
      <c r="F27" s="51">
        <v>3475.2</v>
      </c>
      <c r="G27" s="51">
        <v>1916.16</v>
      </c>
      <c r="H27" s="51">
        <v>108.6</v>
      </c>
    </row>
    <row r="28" spans="1:8" s="37" customFormat="1" ht="24.75" customHeight="1">
      <c r="A28" s="51">
        <v>23</v>
      </c>
      <c r="B28" s="52" t="s">
        <v>33</v>
      </c>
      <c r="C28" s="51">
        <v>1</v>
      </c>
      <c r="D28" s="51">
        <v>14568.06</v>
      </c>
      <c r="E28" s="51">
        <v>10860</v>
      </c>
      <c r="F28" s="51">
        <v>1737.6</v>
      </c>
      <c r="G28" s="51">
        <v>1916.16</v>
      </c>
      <c r="H28" s="51">
        <v>54.3</v>
      </c>
    </row>
    <row r="29" spans="1:8" s="37" customFormat="1" ht="24.75" customHeight="1">
      <c r="A29" s="51">
        <v>24</v>
      </c>
      <c r="B29" s="52" t="s">
        <v>34</v>
      </c>
      <c r="C29" s="51">
        <v>1</v>
      </c>
      <c r="D29" s="51">
        <v>14568.06</v>
      </c>
      <c r="E29" s="51">
        <v>10860</v>
      </c>
      <c r="F29" s="51">
        <v>1737.6</v>
      </c>
      <c r="G29" s="51">
        <v>1916.16</v>
      </c>
      <c r="H29" s="51">
        <v>54.3</v>
      </c>
    </row>
    <row r="30" spans="1:8" s="37" customFormat="1" ht="24.75" customHeight="1">
      <c r="A30" s="51">
        <v>25</v>
      </c>
      <c r="B30" s="52" t="s">
        <v>35</v>
      </c>
      <c r="C30" s="51">
        <v>1</v>
      </c>
      <c r="D30" s="51">
        <v>14568.06</v>
      </c>
      <c r="E30" s="51">
        <v>10860</v>
      </c>
      <c r="F30" s="51">
        <v>1737.6</v>
      </c>
      <c r="G30" s="51">
        <v>1916.16</v>
      </c>
      <c r="H30" s="51">
        <v>54.3</v>
      </c>
    </row>
    <row r="31" spans="1:8" s="37" customFormat="1" ht="24.75" customHeight="1">
      <c r="A31" s="51">
        <v>26</v>
      </c>
      <c r="B31" s="52" t="s">
        <v>36</v>
      </c>
      <c r="C31" s="51">
        <v>1</v>
      </c>
      <c r="D31" s="51">
        <v>2428.01</v>
      </c>
      <c r="E31" s="51">
        <v>1810</v>
      </c>
      <c r="F31" s="51">
        <v>289.6</v>
      </c>
      <c r="G31" s="51">
        <v>319.36</v>
      </c>
      <c r="H31" s="51">
        <v>9.05</v>
      </c>
    </row>
    <row r="32" spans="1:8" s="37" customFormat="1" ht="24.75" customHeight="1">
      <c r="A32" s="51">
        <v>27</v>
      </c>
      <c r="B32" s="52" t="s">
        <v>37</v>
      </c>
      <c r="C32" s="51">
        <v>1</v>
      </c>
      <c r="D32" s="51">
        <v>14568.06</v>
      </c>
      <c r="E32" s="51">
        <v>10860</v>
      </c>
      <c r="F32" s="51">
        <v>1737.6</v>
      </c>
      <c r="G32" s="51">
        <v>1916.16</v>
      </c>
      <c r="H32" s="51">
        <v>54.3</v>
      </c>
    </row>
    <row r="33" spans="1:8" s="37" customFormat="1" ht="24.75" customHeight="1">
      <c r="A33" s="51">
        <v>28</v>
      </c>
      <c r="B33" s="52" t="s">
        <v>38</v>
      </c>
      <c r="C33" s="51">
        <v>1</v>
      </c>
      <c r="D33" s="51">
        <v>14568.06</v>
      </c>
      <c r="E33" s="51">
        <v>10860</v>
      </c>
      <c r="F33" s="51">
        <v>1737.6</v>
      </c>
      <c r="G33" s="51">
        <v>1916.16</v>
      </c>
      <c r="H33" s="51">
        <v>54.3</v>
      </c>
    </row>
    <row r="34" spans="1:8" s="37" customFormat="1" ht="24.75" customHeight="1">
      <c r="A34" s="51">
        <v>29</v>
      </c>
      <c r="B34" s="52" t="s">
        <v>39</v>
      </c>
      <c r="C34" s="51">
        <v>1</v>
      </c>
      <c r="D34" s="51">
        <v>14568.06</v>
      </c>
      <c r="E34" s="51">
        <v>10860</v>
      </c>
      <c r="F34" s="51">
        <v>1737.6</v>
      </c>
      <c r="G34" s="51">
        <v>1916.16</v>
      </c>
      <c r="H34" s="51">
        <v>54.3</v>
      </c>
    </row>
    <row r="35" spans="1:8" s="37" customFormat="1" ht="24.75" customHeight="1">
      <c r="A35" s="51">
        <v>30</v>
      </c>
      <c r="B35" s="52" t="s">
        <v>40</v>
      </c>
      <c r="C35" s="51">
        <v>6</v>
      </c>
      <c r="D35" s="51">
        <v>76268.52</v>
      </c>
      <c r="E35" s="51">
        <v>65160</v>
      </c>
      <c r="F35" s="51">
        <v>6950.4</v>
      </c>
      <c r="G35" s="51">
        <v>3832.32</v>
      </c>
      <c r="H35" s="51">
        <v>325.8</v>
      </c>
    </row>
    <row r="36" spans="1:8" s="37" customFormat="1" ht="24.75" customHeight="1">
      <c r="A36" s="51">
        <v>31</v>
      </c>
      <c r="B36" s="52" t="s">
        <v>41</v>
      </c>
      <c r="C36" s="51">
        <v>1</v>
      </c>
      <c r="D36" s="51">
        <v>12651.9</v>
      </c>
      <c r="E36" s="51">
        <v>10860</v>
      </c>
      <c r="F36" s="51">
        <v>1737.6</v>
      </c>
      <c r="G36" s="51"/>
      <c r="H36" s="51">
        <v>54.3</v>
      </c>
    </row>
    <row r="37" spans="1:8" s="37" customFormat="1" ht="24.75" customHeight="1">
      <c r="A37" s="51">
        <v>32</v>
      </c>
      <c r="B37" s="52" t="s">
        <v>42</v>
      </c>
      <c r="C37" s="51">
        <v>1</v>
      </c>
      <c r="D37" s="51">
        <v>12651.9</v>
      </c>
      <c r="E37" s="51">
        <v>10860</v>
      </c>
      <c r="F37" s="51">
        <v>1737.6</v>
      </c>
      <c r="G37" s="51"/>
      <c r="H37" s="51">
        <v>54.3</v>
      </c>
    </row>
    <row r="38" spans="1:8" s="37" customFormat="1" ht="24.75" customHeight="1">
      <c r="A38" s="51">
        <v>33</v>
      </c>
      <c r="B38" s="52" t="s">
        <v>43</v>
      </c>
      <c r="C38" s="51">
        <v>1</v>
      </c>
      <c r="D38" s="51">
        <v>14568.06</v>
      </c>
      <c r="E38" s="51">
        <v>10860</v>
      </c>
      <c r="F38" s="51">
        <v>1737.6</v>
      </c>
      <c r="G38" s="51">
        <v>1916.16</v>
      </c>
      <c r="H38" s="51">
        <v>54.3</v>
      </c>
    </row>
    <row r="39" spans="1:8" s="37" customFormat="1" ht="24.75" customHeight="1">
      <c r="A39" s="51">
        <v>34</v>
      </c>
      <c r="B39" s="52" t="s">
        <v>44</v>
      </c>
      <c r="C39" s="51">
        <v>2</v>
      </c>
      <c r="D39" s="51">
        <v>29136.12</v>
      </c>
      <c r="E39" s="51">
        <v>21720</v>
      </c>
      <c r="F39" s="51">
        <v>3475.2</v>
      </c>
      <c r="G39" s="51">
        <v>3832.32</v>
      </c>
      <c r="H39" s="51">
        <v>108.6</v>
      </c>
    </row>
    <row r="40" spans="1:8" s="37" customFormat="1" ht="24.75" customHeight="1">
      <c r="A40" s="51">
        <v>35</v>
      </c>
      <c r="B40" s="52" t="s">
        <v>45</v>
      </c>
      <c r="C40" s="51">
        <v>1</v>
      </c>
      <c r="D40" s="51">
        <v>14568.06</v>
      </c>
      <c r="E40" s="51">
        <v>10860</v>
      </c>
      <c r="F40" s="51">
        <v>1737.6</v>
      </c>
      <c r="G40" s="51">
        <v>1916.16</v>
      </c>
      <c r="H40" s="51">
        <v>54.3</v>
      </c>
    </row>
    <row r="41" spans="1:8" s="37" customFormat="1" ht="24.75" customHeight="1">
      <c r="A41" s="51">
        <v>36</v>
      </c>
      <c r="B41" s="52" t="s">
        <v>46</v>
      </c>
      <c r="C41" s="51">
        <v>2</v>
      </c>
      <c r="D41" s="51">
        <v>29136.12</v>
      </c>
      <c r="E41" s="51">
        <v>21720</v>
      </c>
      <c r="F41" s="51">
        <v>3475.2</v>
      </c>
      <c r="G41" s="51">
        <v>3832.32</v>
      </c>
      <c r="H41" s="51">
        <v>108.6</v>
      </c>
    </row>
    <row r="42" spans="1:8" s="37" customFormat="1" ht="24.75" customHeight="1">
      <c r="A42" s="51">
        <v>37</v>
      </c>
      <c r="B42" s="52" t="s">
        <v>47</v>
      </c>
      <c r="C42" s="51">
        <v>1</v>
      </c>
      <c r="D42" s="51">
        <v>14568.06</v>
      </c>
      <c r="E42" s="51">
        <v>10860</v>
      </c>
      <c r="F42" s="51">
        <v>1737.6</v>
      </c>
      <c r="G42" s="51">
        <v>1916.16</v>
      </c>
      <c r="H42" s="51">
        <v>54.3</v>
      </c>
    </row>
    <row r="43" spans="1:8" s="37" customFormat="1" ht="24.75" customHeight="1">
      <c r="A43" s="51">
        <v>38</v>
      </c>
      <c r="B43" s="52" t="s">
        <v>48</v>
      </c>
      <c r="C43" s="51">
        <v>1</v>
      </c>
      <c r="D43" s="51">
        <v>14568.06</v>
      </c>
      <c r="E43" s="51">
        <v>10860</v>
      </c>
      <c r="F43" s="51">
        <v>1737.6</v>
      </c>
      <c r="G43" s="51">
        <v>1916.16</v>
      </c>
      <c r="H43" s="51">
        <v>54.3</v>
      </c>
    </row>
    <row r="44" spans="1:9" s="37" customFormat="1" ht="24.75" customHeight="1">
      <c r="A44" s="51">
        <v>39</v>
      </c>
      <c r="B44" s="52" t="s">
        <v>49</v>
      </c>
      <c r="C44" s="51">
        <v>1</v>
      </c>
      <c r="D44" s="51">
        <v>14568.06</v>
      </c>
      <c r="E44" s="51">
        <v>10860</v>
      </c>
      <c r="F44" s="51">
        <v>1737.6</v>
      </c>
      <c r="G44" s="51">
        <v>1916.16</v>
      </c>
      <c r="H44" s="51">
        <v>54.3</v>
      </c>
      <c r="I44" s="54"/>
    </row>
    <row r="45" spans="1:10" s="38" customFormat="1" ht="24.75" customHeight="1">
      <c r="A45" s="51"/>
      <c r="B45" s="53" t="s">
        <v>50</v>
      </c>
      <c r="C45" s="51">
        <v>95</v>
      </c>
      <c r="D45" s="51">
        <v>1200360.05</v>
      </c>
      <c r="E45" s="51">
        <v>1022650</v>
      </c>
      <c r="F45" s="51">
        <v>116708.80000000013</v>
      </c>
      <c r="G45" s="51">
        <v>55888.000000000044</v>
      </c>
      <c r="H45" s="51">
        <v>5113.250000000009</v>
      </c>
      <c r="I45" s="38">
        <f>SUM(F45:H45)</f>
        <v>177710.05000000016</v>
      </c>
      <c r="J45" s="38">
        <v>177710.05</v>
      </c>
    </row>
  </sheetData>
  <sheetProtection/>
  <mergeCells count="6">
    <mergeCell ref="A1:B1"/>
    <mergeCell ref="A2:H2"/>
    <mergeCell ref="D4:H4"/>
    <mergeCell ref="A4:A5"/>
    <mergeCell ref="B4:B5"/>
    <mergeCell ref="C4:C5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SheetLayoutView="100" workbookViewId="0" topLeftCell="A1">
      <pane ySplit="5" topLeftCell="A96" activePane="bottomLeft" state="frozen"/>
      <selection pane="bottomLeft" activeCell="G97" sqref="G97"/>
    </sheetView>
  </sheetViews>
  <sheetFormatPr defaultColWidth="8.75390625" defaultRowHeight="13.5"/>
  <cols>
    <col min="1" max="1" width="6.00390625" style="1" customWidth="1"/>
    <col min="2" max="2" width="8.375" style="1" customWidth="1"/>
    <col min="3" max="3" width="5.50390625" style="1" customWidth="1"/>
    <col min="4" max="4" width="11.50390625" style="5" customWidth="1"/>
    <col min="5" max="5" width="10.50390625" style="1" customWidth="1"/>
    <col min="6" max="6" width="9.25390625" style="1" customWidth="1"/>
    <col min="7" max="7" width="9.625" style="1" customWidth="1"/>
    <col min="8" max="8" width="6.50390625" style="1" customWidth="1"/>
    <col min="9" max="9" width="11.75390625" style="1" bestFit="1" customWidth="1"/>
    <col min="10" max="10" width="9.875" style="1" customWidth="1"/>
    <col min="11" max="11" width="10.50390625" style="1" customWidth="1"/>
    <col min="12" max="12" width="10.875" style="1" customWidth="1"/>
    <col min="13" max="13" width="9.375" style="1" customWidth="1"/>
    <col min="14" max="14" width="8.125" style="1" customWidth="1"/>
    <col min="15" max="254" width="8.75390625" style="1" customWidth="1"/>
    <col min="255" max="16384" width="8.75390625" style="6" customWidth="1"/>
  </cols>
  <sheetData>
    <row r="1" spans="1:14" s="1" customFormat="1" ht="17.25" customHeight="1">
      <c r="A1" s="7" t="s">
        <v>51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27" customHeight="1">
      <c r="A2" s="9" t="s">
        <v>52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21" customHeight="1">
      <c r="A3" s="11"/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23" t="s">
        <v>53</v>
      </c>
      <c r="N3" s="11"/>
    </row>
    <row r="4" spans="1:14" s="2" customFormat="1" ht="19.5" customHeight="1">
      <c r="A4" s="13" t="s">
        <v>2</v>
      </c>
      <c r="B4" s="14" t="s">
        <v>54</v>
      </c>
      <c r="C4" s="14" t="s">
        <v>55</v>
      </c>
      <c r="D4" s="14" t="s">
        <v>56</v>
      </c>
      <c r="E4" s="14" t="s">
        <v>57</v>
      </c>
      <c r="F4" s="15" t="s">
        <v>3</v>
      </c>
      <c r="G4" s="15" t="s">
        <v>58</v>
      </c>
      <c r="H4" s="16" t="s">
        <v>59</v>
      </c>
      <c r="I4" s="15" t="s">
        <v>60</v>
      </c>
      <c r="J4" s="15"/>
      <c r="K4" s="15"/>
      <c r="L4" s="15"/>
      <c r="M4" s="15"/>
      <c r="N4" s="14" t="s">
        <v>61</v>
      </c>
    </row>
    <row r="5" spans="1:14" s="2" customFormat="1" ht="19.5" customHeight="1">
      <c r="A5" s="13"/>
      <c r="B5" s="14"/>
      <c r="C5" s="14"/>
      <c r="D5" s="14"/>
      <c r="E5" s="14"/>
      <c r="F5" s="15"/>
      <c r="G5" s="15"/>
      <c r="H5" s="17"/>
      <c r="I5" s="15" t="s">
        <v>6</v>
      </c>
      <c r="J5" s="15" t="s">
        <v>7</v>
      </c>
      <c r="K5" s="15" t="s">
        <v>8</v>
      </c>
      <c r="L5" s="15" t="s">
        <v>9</v>
      </c>
      <c r="M5" s="15" t="s">
        <v>10</v>
      </c>
      <c r="N5" s="14"/>
    </row>
    <row r="6" spans="1:14" s="2" customFormat="1" ht="33" customHeight="1">
      <c r="A6" s="13">
        <v>1</v>
      </c>
      <c r="B6" s="14" t="s">
        <v>62</v>
      </c>
      <c r="C6" s="14" t="s">
        <v>63</v>
      </c>
      <c r="D6" s="15" t="s">
        <v>64</v>
      </c>
      <c r="E6" s="14" t="s">
        <v>65</v>
      </c>
      <c r="F6" s="15" t="s">
        <v>11</v>
      </c>
      <c r="G6" s="15">
        <v>2020.7</v>
      </c>
      <c r="H6" s="15">
        <v>6</v>
      </c>
      <c r="I6" s="15">
        <f aca="true" t="shared" si="0" ref="I6:I69">J6+K6+L6+M6</f>
        <v>10914.3</v>
      </c>
      <c r="J6" s="24">
        <v>10860</v>
      </c>
      <c r="K6" s="15"/>
      <c r="L6" s="15"/>
      <c r="M6" s="24">
        <v>54.3</v>
      </c>
      <c r="N6" s="14"/>
    </row>
    <row r="7" spans="1:14" s="2" customFormat="1" ht="33" customHeight="1">
      <c r="A7" s="13">
        <v>2</v>
      </c>
      <c r="B7" s="14" t="s">
        <v>66</v>
      </c>
      <c r="C7" s="14" t="s">
        <v>63</v>
      </c>
      <c r="D7" s="15" t="s">
        <v>67</v>
      </c>
      <c r="E7" s="14" t="s">
        <v>65</v>
      </c>
      <c r="F7" s="15" t="s">
        <v>11</v>
      </c>
      <c r="G7" s="15">
        <v>2020.7</v>
      </c>
      <c r="H7" s="15">
        <v>6</v>
      </c>
      <c r="I7" s="15">
        <f t="shared" si="0"/>
        <v>10914.3</v>
      </c>
      <c r="J7" s="24">
        <v>10860</v>
      </c>
      <c r="K7" s="15"/>
      <c r="L7" s="15"/>
      <c r="M7" s="24">
        <v>54.3</v>
      </c>
      <c r="N7" s="14"/>
    </row>
    <row r="8" spans="1:14" s="2" customFormat="1" ht="33" customHeight="1">
      <c r="A8" s="13">
        <v>3</v>
      </c>
      <c r="B8" s="14" t="s">
        <v>68</v>
      </c>
      <c r="C8" s="14" t="s">
        <v>63</v>
      </c>
      <c r="D8" s="15" t="s">
        <v>69</v>
      </c>
      <c r="E8" s="14" t="s">
        <v>65</v>
      </c>
      <c r="F8" s="15" t="s">
        <v>11</v>
      </c>
      <c r="G8" s="15">
        <v>2021.9</v>
      </c>
      <c r="H8" s="15">
        <v>6</v>
      </c>
      <c r="I8" s="15">
        <f t="shared" si="0"/>
        <v>10914.3</v>
      </c>
      <c r="J8" s="24">
        <v>10860</v>
      </c>
      <c r="K8" s="15"/>
      <c r="L8" s="15"/>
      <c r="M8" s="24">
        <v>54.3</v>
      </c>
      <c r="N8" s="14"/>
    </row>
    <row r="9" spans="1:14" s="2" customFormat="1" ht="33" customHeight="1">
      <c r="A9" s="13">
        <v>4</v>
      </c>
      <c r="B9" s="18" t="s">
        <v>70</v>
      </c>
      <c r="C9" s="18" t="s">
        <v>63</v>
      </c>
      <c r="D9" s="19" t="s">
        <v>71</v>
      </c>
      <c r="E9" s="20" t="s">
        <v>72</v>
      </c>
      <c r="F9" s="20" t="s">
        <v>11</v>
      </c>
      <c r="G9" s="17">
        <v>2022.12</v>
      </c>
      <c r="H9" s="17">
        <v>6</v>
      </c>
      <c r="I9" s="15">
        <f t="shared" si="0"/>
        <v>12651.9</v>
      </c>
      <c r="J9" s="24">
        <v>10860</v>
      </c>
      <c r="K9" s="24">
        <v>1737.6</v>
      </c>
      <c r="L9" s="15"/>
      <c r="M9" s="24">
        <v>54.3</v>
      </c>
      <c r="N9" s="25"/>
    </row>
    <row r="10" spans="1:14" s="2" customFormat="1" ht="33" customHeight="1">
      <c r="A10" s="13">
        <v>5</v>
      </c>
      <c r="B10" s="14" t="s">
        <v>73</v>
      </c>
      <c r="C10" s="14" t="s">
        <v>74</v>
      </c>
      <c r="D10" s="15" t="s">
        <v>75</v>
      </c>
      <c r="E10" s="14" t="s">
        <v>76</v>
      </c>
      <c r="F10" s="15" t="s">
        <v>12</v>
      </c>
      <c r="G10" s="15">
        <v>2021.9</v>
      </c>
      <c r="H10" s="15">
        <v>6</v>
      </c>
      <c r="I10" s="15">
        <f t="shared" si="0"/>
        <v>12651.9</v>
      </c>
      <c r="J10" s="24">
        <v>10860</v>
      </c>
      <c r="K10" s="24">
        <v>1737.6</v>
      </c>
      <c r="L10" s="15"/>
      <c r="M10" s="24">
        <v>54.3</v>
      </c>
      <c r="N10" s="14"/>
    </row>
    <row r="11" spans="1:14" s="2" customFormat="1" ht="33" customHeight="1">
      <c r="A11" s="13">
        <v>6</v>
      </c>
      <c r="B11" s="14" t="s">
        <v>77</v>
      </c>
      <c r="C11" s="14" t="s">
        <v>74</v>
      </c>
      <c r="D11" s="15" t="s">
        <v>78</v>
      </c>
      <c r="E11" s="14" t="s">
        <v>76</v>
      </c>
      <c r="F11" s="15" t="s">
        <v>13</v>
      </c>
      <c r="G11" s="15">
        <v>2021.9</v>
      </c>
      <c r="H11" s="15">
        <v>6</v>
      </c>
      <c r="I11" s="15">
        <f t="shared" si="0"/>
        <v>12651.9</v>
      </c>
      <c r="J11" s="24">
        <v>10860</v>
      </c>
      <c r="K11" s="24">
        <v>1737.6</v>
      </c>
      <c r="L11" s="15"/>
      <c r="M11" s="24">
        <v>54.3</v>
      </c>
      <c r="N11" s="14"/>
    </row>
    <row r="12" spans="1:14" s="2" customFormat="1" ht="33" customHeight="1">
      <c r="A12" s="13">
        <v>7</v>
      </c>
      <c r="B12" s="14" t="s">
        <v>79</v>
      </c>
      <c r="C12" s="14" t="s">
        <v>63</v>
      </c>
      <c r="D12" s="15" t="s">
        <v>80</v>
      </c>
      <c r="E12" s="14" t="s">
        <v>65</v>
      </c>
      <c r="F12" s="15" t="s">
        <v>13</v>
      </c>
      <c r="G12" s="15">
        <v>2020.7</v>
      </c>
      <c r="H12" s="15">
        <v>6</v>
      </c>
      <c r="I12" s="15">
        <f t="shared" si="0"/>
        <v>10914.3</v>
      </c>
      <c r="J12" s="24">
        <v>10860</v>
      </c>
      <c r="K12" s="15"/>
      <c r="L12" s="15"/>
      <c r="M12" s="24">
        <v>54.3</v>
      </c>
      <c r="N12" s="14"/>
    </row>
    <row r="13" spans="1:14" s="2" customFormat="1" ht="33" customHeight="1">
      <c r="A13" s="13">
        <v>8</v>
      </c>
      <c r="B13" s="14" t="s">
        <v>81</v>
      </c>
      <c r="C13" s="14" t="s">
        <v>63</v>
      </c>
      <c r="D13" s="15" t="s">
        <v>82</v>
      </c>
      <c r="E13" s="14" t="s">
        <v>83</v>
      </c>
      <c r="F13" s="15" t="s">
        <v>13</v>
      </c>
      <c r="G13" s="15">
        <v>2020.7</v>
      </c>
      <c r="H13" s="15">
        <v>6</v>
      </c>
      <c r="I13" s="15">
        <f t="shared" si="0"/>
        <v>10914.3</v>
      </c>
      <c r="J13" s="24">
        <v>10860</v>
      </c>
      <c r="K13" s="15"/>
      <c r="L13" s="15"/>
      <c r="M13" s="24">
        <v>54.3</v>
      </c>
      <c r="N13" s="14"/>
    </row>
    <row r="14" spans="1:14" s="2" customFormat="1" ht="33" customHeight="1">
      <c r="A14" s="13">
        <v>9</v>
      </c>
      <c r="B14" s="14" t="s">
        <v>84</v>
      </c>
      <c r="C14" s="14" t="s">
        <v>63</v>
      </c>
      <c r="D14" s="15" t="s">
        <v>85</v>
      </c>
      <c r="E14" s="14" t="s">
        <v>65</v>
      </c>
      <c r="F14" s="15" t="s">
        <v>13</v>
      </c>
      <c r="G14" s="15">
        <v>2020.7</v>
      </c>
      <c r="H14" s="15">
        <v>6</v>
      </c>
      <c r="I14" s="15">
        <f t="shared" si="0"/>
        <v>10914.3</v>
      </c>
      <c r="J14" s="24">
        <v>10860</v>
      </c>
      <c r="K14" s="15"/>
      <c r="L14" s="15"/>
      <c r="M14" s="24">
        <v>54.3</v>
      </c>
      <c r="N14" s="14"/>
    </row>
    <row r="15" spans="1:14" s="2" customFormat="1" ht="33" customHeight="1">
      <c r="A15" s="13">
        <v>10</v>
      </c>
      <c r="B15" s="14" t="s">
        <v>86</v>
      </c>
      <c r="C15" s="14" t="s">
        <v>63</v>
      </c>
      <c r="D15" s="15" t="s">
        <v>87</v>
      </c>
      <c r="E15" s="14" t="s">
        <v>65</v>
      </c>
      <c r="F15" s="15" t="s">
        <v>13</v>
      </c>
      <c r="G15" s="15">
        <v>2021.9</v>
      </c>
      <c r="H15" s="15">
        <v>6</v>
      </c>
      <c r="I15" s="15">
        <f t="shared" si="0"/>
        <v>10914.3</v>
      </c>
      <c r="J15" s="24">
        <v>10860</v>
      </c>
      <c r="K15" s="15"/>
      <c r="L15" s="15"/>
      <c r="M15" s="24">
        <v>54.3</v>
      </c>
      <c r="N15" s="14"/>
    </row>
    <row r="16" spans="1:14" s="2" customFormat="1" ht="33" customHeight="1">
      <c r="A16" s="13">
        <v>11</v>
      </c>
      <c r="B16" s="18" t="s">
        <v>88</v>
      </c>
      <c r="C16" s="18" t="s">
        <v>63</v>
      </c>
      <c r="D16" s="19" t="s">
        <v>89</v>
      </c>
      <c r="E16" s="18" t="s">
        <v>90</v>
      </c>
      <c r="F16" s="20" t="s">
        <v>13</v>
      </c>
      <c r="G16" s="17">
        <v>2022.12</v>
      </c>
      <c r="H16" s="17">
        <v>6</v>
      </c>
      <c r="I16" s="15">
        <f t="shared" si="0"/>
        <v>12651.9</v>
      </c>
      <c r="J16" s="24">
        <v>10860</v>
      </c>
      <c r="K16" s="24">
        <v>1737.6</v>
      </c>
      <c r="L16" s="15"/>
      <c r="M16" s="24">
        <v>54.3</v>
      </c>
      <c r="N16" s="25"/>
    </row>
    <row r="17" spans="1:14" s="2" customFormat="1" ht="33" customHeight="1">
      <c r="A17" s="13">
        <v>12</v>
      </c>
      <c r="B17" s="14" t="s">
        <v>91</v>
      </c>
      <c r="C17" s="14" t="s">
        <v>63</v>
      </c>
      <c r="D17" s="15" t="s">
        <v>92</v>
      </c>
      <c r="E17" s="14" t="s">
        <v>65</v>
      </c>
      <c r="F17" s="15" t="s">
        <v>14</v>
      </c>
      <c r="G17" s="15">
        <v>2020.7</v>
      </c>
      <c r="H17" s="15">
        <v>6</v>
      </c>
      <c r="I17" s="15">
        <f t="shared" si="0"/>
        <v>10914.3</v>
      </c>
      <c r="J17" s="24">
        <v>10860</v>
      </c>
      <c r="K17" s="15"/>
      <c r="L17" s="15"/>
      <c r="M17" s="24">
        <v>54.3</v>
      </c>
      <c r="N17" s="14"/>
    </row>
    <row r="18" spans="1:14" s="2" customFormat="1" ht="33" customHeight="1">
      <c r="A18" s="13">
        <v>13</v>
      </c>
      <c r="B18" s="14" t="s">
        <v>93</v>
      </c>
      <c r="C18" s="14" t="s">
        <v>63</v>
      </c>
      <c r="D18" s="15" t="s">
        <v>94</v>
      </c>
      <c r="E18" s="14" t="s">
        <v>65</v>
      </c>
      <c r="F18" s="15" t="s">
        <v>14</v>
      </c>
      <c r="G18" s="15">
        <v>2020.7</v>
      </c>
      <c r="H18" s="15">
        <v>6</v>
      </c>
      <c r="I18" s="15">
        <f t="shared" si="0"/>
        <v>10914.3</v>
      </c>
      <c r="J18" s="24">
        <v>10860</v>
      </c>
      <c r="K18" s="15"/>
      <c r="L18" s="15"/>
      <c r="M18" s="24">
        <v>54.3</v>
      </c>
      <c r="N18" s="14"/>
    </row>
    <row r="19" spans="1:14" s="2" customFormat="1" ht="33" customHeight="1">
      <c r="A19" s="13">
        <v>14</v>
      </c>
      <c r="B19" s="14" t="s">
        <v>95</v>
      </c>
      <c r="C19" s="14" t="s">
        <v>74</v>
      </c>
      <c r="D19" s="15" t="s">
        <v>96</v>
      </c>
      <c r="E19" s="14" t="s">
        <v>65</v>
      </c>
      <c r="F19" s="15" t="s">
        <v>14</v>
      </c>
      <c r="G19" s="15">
        <v>2020.7</v>
      </c>
      <c r="H19" s="15">
        <v>6</v>
      </c>
      <c r="I19" s="15">
        <f t="shared" si="0"/>
        <v>10914.3</v>
      </c>
      <c r="J19" s="24">
        <v>10860</v>
      </c>
      <c r="K19" s="15"/>
      <c r="L19" s="15"/>
      <c r="M19" s="24">
        <v>54.3</v>
      </c>
      <c r="N19" s="14"/>
    </row>
    <row r="20" spans="1:14" s="2" customFormat="1" ht="33" customHeight="1">
      <c r="A20" s="13">
        <v>15</v>
      </c>
      <c r="B20" s="14" t="s">
        <v>97</v>
      </c>
      <c r="C20" s="14" t="s">
        <v>63</v>
      </c>
      <c r="D20" s="15" t="s">
        <v>98</v>
      </c>
      <c r="E20" s="14" t="s">
        <v>65</v>
      </c>
      <c r="F20" s="15" t="s">
        <v>14</v>
      </c>
      <c r="G20" s="15">
        <v>2021.9</v>
      </c>
      <c r="H20" s="15">
        <v>6</v>
      </c>
      <c r="I20" s="15">
        <f t="shared" si="0"/>
        <v>10914.3</v>
      </c>
      <c r="J20" s="24">
        <v>10860</v>
      </c>
      <c r="K20" s="15"/>
      <c r="L20" s="15"/>
      <c r="M20" s="24">
        <v>54.3</v>
      </c>
      <c r="N20" s="14"/>
    </row>
    <row r="21" spans="1:14" s="2" customFormat="1" ht="33" customHeight="1">
      <c r="A21" s="13">
        <v>16</v>
      </c>
      <c r="B21" s="14" t="s">
        <v>99</v>
      </c>
      <c r="C21" s="14" t="s">
        <v>74</v>
      </c>
      <c r="D21" s="15" t="s">
        <v>100</v>
      </c>
      <c r="E21" s="14" t="s">
        <v>65</v>
      </c>
      <c r="F21" s="15" t="s">
        <v>15</v>
      </c>
      <c r="G21" s="15">
        <v>2020.7</v>
      </c>
      <c r="H21" s="15">
        <v>6</v>
      </c>
      <c r="I21" s="15">
        <f t="shared" si="0"/>
        <v>12651.9</v>
      </c>
      <c r="J21" s="24">
        <v>10860</v>
      </c>
      <c r="K21" s="24">
        <v>1737.6</v>
      </c>
      <c r="L21" s="15"/>
      <c r="M21" s="24">
        <v>54.3</v>
      </c>
      <c r="N21" s="14"/>
    </row>
    <row r="22" spans="1:14" s="2" customFormat="1" ht="33" customHeight="1">
      <c r="A22" s="13">
        <v>17</v>
      </c>
      <c r="B22" s="14" t="s">
        <v>101</v>
      </c>
      <c r="C22" s="14" t="s">
        <v>63</v>
      </c>
      <c r="D22" s="15" t="s">
        <v>102</v>
      </c>
      <c r="E22" s="14" t="s">
        <v>65</v>
      </c>
      <c r="F22" s="15" t="s">
        <v>15</v>
      </c>
      <c r="G22" s="15">
        <v>2020.7</v>
      </c>
      <c r="H22" s="15">
        <v>6</v>
      </c>
      <c r="I22" s="15">
        <f t="shared" si="0"/>
        <v>12651.9</v>
      </c>
      <c r="J22" s="24">
        <v>10860</v>
      </c>
      <c r="K22" s="24">
        <v>1737.6</v>
      </c>
      <c r="L22" s="15"/>
      <c r="M22" s="24">
        <v>54.3</v>
      </c>
      <c r="N22" s="14"/>
    </row>
    <row r="23" spans="1:14" s="2" customFormat="1" ht="33" customHeight="1">
      <c r="A23" s="13">
        <v>18</v>
      </c>
      <c r="B23" s="14" t="s">
        <v>103</v>
      </c>
      <c r="C23" s="14" t="s">
        <v>63</v>
      </c>
      <c r="D23" s="15" t="s">
        <v>104</v>
      </c>
      <c r="E23" s="14" t="s">
        <v>65</v>
      </c>
      <c r="F23" s="15" t="s">
        <v>15</v>
      </c>
      <c r="G23" s="15">
        <v>2020.7</v>
      </c>
      <c r="H23" s="15">
        <v>6</v>
      </c>
      <c r="I23" s="15">
        <f t="shared" si="0"/>
        <v>12651.9</v>
      </c>
      <c r="J23" s="24">
        <v>10860</v>
      </c>
      <c r="K23" s="24">
        <v>1737.6</v>
      </c>
      <c r="L23" s="15"/>
      <c r="M23" s="24">
        <v>54.3</v>
      </c>
      <c r="N23" s="14"/>
    </row>
    <row r="24" spans="1:14" s="2" customFormat="1" ht="33" customHeight="1">
      <c r="A24" s="13">
        <v>19</v>
      </c>
      <c r="B24" s="14" t="s">
        <v>105</v>
      </c>
      <c r="C24" s="14" t="s">
        <v>74</v>
      </c>
      <c r="D24" s="15" t="s">
        <v>106</v>
      </c>
      <c r="E24" s="14" t="s">
        <v>65</v>
      </c>
      <c r="F24" s="15" t="s">
        <v>15</v>
      </c>
      <c r="G24" s="15">
        <v>2021.9</v>
      </c>
      <c r="H24" s="15">
        <v>6</v>
      </c>
      <c r="I24" s="15">
        <f t="shared" si="0"/>
        <v>12651.9</v>
      </c>
      <c r="J24" s="24">
        <v>10860</v>
      </c>
      <c r="K24" s="24">
        <v>1737.6</v>
      </c>
      <c r="L24" s="15"/>
      <c r="M24" s="24">
        <v>54.3</v>
      </c>
      <c r="N24" s="14"/>
    </row>
    <row r="25" spans="1:14" s="2" customFormat="1" ht="33" customHeight="1">
      <c r="A25" s="13">
        <v>20</v>
      </c>
      <c r="B25" s="14" t="s">
        <v>107</v>
      </c>
      <c r="C25" s="14" t="s">
        <v>74</v>
      </c>
      <c r="D25" s="15" t="s">
        <v>108</v>
      </c>
      <c r="E25" s="14" t="s">
        <v>65</v>
      </c>
      <c r="F25" s="15" t="s">
        <v>15</v>
      </c>
      <c r="G25" s="15">
        <v>2021.9</v>
      </c>
      <c r="H25" s="15">
        <v>6</v>
      </c>
      <c r="I25" s="15">
        <f t="shared" si="0"/>
        <v>14568.06</v>
      </c>
      <c r="J25" s="24">
        <v>10860</v>
      </c>
      <c r="K25" s="24">
        <v>1737.6</v>
      </c>
      <c r="L25" s="24">
        <v>1916.16</v>
      </c>
      <c r="M25" s="24">
        <v>54.3</v>
      </c>
      <c r="N25" s="14"/>
    </row>
    <row r="26" spans="1:14" s="2" customFormat="1" ht="33" customHeight="1">
      <c r="A26" s="13">
        <v>21</v>
      </c>
      <c r="B26" s="18" t="s">
        <v>109</v>
      </c>
      <c r="C26" s="18" t="s">
        <v>74</v>
      </c>
      <c r="D26" s="19" t="s">
        <v>110</v>
      </c>
      <c r="E26" s="18" t="s">
        <v>90</v>
      </c>
      <c r="F26" s="20" t="s">
        <v>15</v>
      </c>
      <c r="G26" s="17">
        <v>2022.12</v>
      </c>
      <c r="H26" s="17">
        <v>6</v>
      </c>
      <c r="I26" s="15">
        <f t="shared" si="0"/>
        <v>12651.9</v>
      </c>
      <c r="J26" s="24">
        <v>10860</v>
      </c>
      <c r="K26" s="24">
        <v>1737.6</v>
      </c>
      <c r="L26" s="15"/>
      <c r="M26" s="24">
        <v>54.3</v>
      </c>
      <c r="N26" s="25"/>
    </row>
    <row r="27" spans="1:14" s="2" customFormat="1" ht="33" customHeight="1">
      <c r="A27" s="13">
        <v>22</v>
      </c>
      <c r="B27" s="14" t="s">
        <v>111</v>
      </c>
      <c r="C27" s="14" t="s">
        <v>63</v>
      </c>
      <c r="D27" s="15" t="s">
        <v>112</v>
      </c>
      <c r="E27" s="14" t="s">
        <v>65</v>
      </c>
      <c r="F27" s="15" t="s">
        <v>16</v>
      </c>
      <c r="G27" s="15">
        <v>2021.9</v>
      </c>
      <c r="H27" s="15">
        <v>6</v>
      </c>
      <c r="I27" s="15">
        <f t="shared" si="0"/>
        <v>12651.9</v>
      </c>
      <c r="J27" s="24">
        <v>10860</v>
      </c>
      <c r="K27" s="24">
        <v>1737.6</v>
      </c>
      <c r="L27" s="24"/>
      <c r="M27" s="24">
        <v>54.3</v>
      </c>
      <c r="N27" s="14"/>
    </row>
    <row r="28" spans="1:14" s="2" customFormat="1" ht="33" customHeight="1">
      <c r="A28" s="13">
        <v>23</v>
      </c>
      <c r="B28" s="14" t="s">
        <v>113</v>
      </c>
      <c r="C28" s="14" t="s">
        <v>63</v>
      </c>
      <c r="D28" s="15" t="s">
        <v>114</v>
      </c>
      <c r="E28" s="14" t="s">
        <v>65</v>
      </c>
      <c r="F28" s="15" t="s">
        <v>16</v>
      </c>
      <c r="G28" s="15">
        <v>2020.7</v>
      </c>
      <c r="H28" s="15">
        <v>6</v>
      </c>
      <c r="I28" s="15">
        <f t="shared" si="0"/>
        <v>10914.3</v>
      </c>
      <c r="J28" s="24">
        <v>10860</v>
      </c>
      <c r="K28" s="15"/>
      <c r="L28" s="15"/>
      <c r="M28" s="24">
        <v>54.3</v>
      </c>
      <c r="N28" s="14"/>
    </row>
    <row r="29" spans="1:14" s="2" customFormat="1" ht="33" customHeight="1">
      <c r="A29" s="13">
        <v>24</v>
      </c>
      <c r="B29" s="14" t="s">
        <v>115</v>
      </c>
      <c r="C29" s="14" t="s">
        <v>63</v>
      </c>
      <c r="D29" s="15" t="s">
        <v>116</v>
      </c>
      <c r="E29" s="14" t="s">
        <v>65</v>
      </c>
      <c r="F29" s="15" t="s">
        <v>16</v>
      </c>
      <c r="G29" s="15">
        <v>2020.7</v>
      </c>
      <c r="H29" s="15">
        <v>6</v>
      </c>
      <c r="I29" s="15">
        <f t="shared" si="0"/>
        <v>10914.3</v>
      </c>
      <c r="J29" s="24">
        <v>10860</v>
      </c>
      <c r="K29" s="15"/>
      <c r="L29" s="15"/>
      <c r="M29" s="24">
        <v>54.3</v>
      </c>
      <c r="N29" s="14"/>
    </row>
    <row r="30" spans="1:14" s="2" customFormat="1" ht="33" customHeight="1">
      <c r="A30" s="13">
        <v>25</v>
      </c>
      <c r="B30" s="14" t="s">
        <v>117</v>
      </c>
      <c r="C30" s="14" t="s">
        <v>63</v>
      </c>
      <c r="D30" s="15" t="s">
        <v>118</v>
      </c>
      <c r="E30" s="14" t="s">
        <v>65</v>
      </c>
      <c r="F30" s="15" t="s">
        <v>16</v>
      </c>
      <c r="G30" s="15">
        <v>2020.7</v>
      </c>
      <c r="H30" s="15">
        <v>6</v>
      </c>
      <c r="I30" s="15">
        <f t="shared" si="0"/>
        <v>10914.3</v>
      </c>
      <c r="J30" s="24">
        <v>10860</v>
      </c>
      <c r="K30" s="15"/>
      <c r="L30" s="15"/>
      <c r="M30" s="24">
        <v>54.3</v>
      </c>
      <c r="N30" s="14"/>
    </row>
    <row r="31" spans="1:14" s="2" customFormat="1" ht="33" customHeight="1">
      <c r="A31" s="13">
        <v>26</v>
      </c>
      <c r="B31" s="14" t="s">
        <v>119</v>
      </c>
      <c r="C31" s="14" t="s">
        <v>63</v>
      </c>
      <c r="D31" s="15" t="s">
        <v>120</v>
      </c>
      <c r="E31" s="14" t="s">
        <v>65</v>
      </c>
      <c r="F31" s="15" t="s">
        <v>16</v>
      </c>
      <c r="G31" s="15">
        <v>2021.9</v>
      </c>
      <c r="H31" s="15">
        <v>6</v>
      </c>
      <c r="I31" s="15">
        <f t="shared" si="0"/>
        <v>10914.3</v>
      </c>
      <c r="J31" s="24">
        <v>10860</v>
      </c>
      <c r="K31" s="15"/>
      <c r="L31" s="15"/>
      <c r="M31" s="24">
        <v>54.3</v>
      </c>
      <c r="N31" s="14"/>
    </row>
    <row r="32" spans="1:14" s="2" customFormat="1" ht="33" customHeight="1">
      <c r="A32" s="13">
        <v>27</v>
      </c>
      <c r="B32" s="14" t="s">
        <v>121</v>
      </c>
      <c r="C32" s="14" t="s">
        <v>74</v>
      </c>
      <c r="D32" s="15" t="s">
        <v>122</v>
      </c>
      <c r="E32" s="14" t="s">
        <v>65</v>
      </c>
      <c r="F32" s="15" t="s">
        <v>16</v>
      </c>
      <c r="G32" s="15">
        <v>2021.9</v>
      </c>
      <c r="H32" s="15">
        <v>6</v>
      </c>
      <c r="I32" s="15">
        <f t="shared" si="0"/>
        <v>10914.3</v>
      </c>
      <c r="J32" s="24">
        <v>10860</v>
      </c>
      <c r="K32" s="15"/>
      <c r="L32" s="15"/>
      <c r="M32" s="24">
        <v>54.3</v>
      </c>
      <c r="N32" s="14"/>
    </row>
    <row r="33" spans="1:14" s="2" customFormat="1" ht="33" customHeight="1">
      <c r="A33" s="13">
        <v>28</v>
      </c>
      <c r="B33" s="18" t="s">
        <v>123</v>
      </c>
      <c r="C33" s="18" t="s">
        <v>63</v>
      </c>
      <c r="D33" s="19" t="s">
        <v>124</v>
      </c>
      <c r="E33" s="20" t="s">
        <v>125</v>
      </c>
      <c r="F33" s="20" t="s">
        <v>16</v>
      </c>
      <c r="G33" s="17">
        <v>2022.12</v>
      </c>
      <c r="H33" s="17">
        <v>6</v>
      </c>
      <c r="I33" s="15">
        <f t="shared" si="0"/>
        <v>12651.9</v>
      </c>
      <c r="J33" s="24">
        <v>10860</v>
      </c>
      <c r="K33" s="24">
        <v>1737.6</v>
      </c>
      <c r="L33" s="15"/>
      <c r="M33" s="24">
        <v>54.3</v>
      </c>
      <c r="N33" s="25"/>
    </row>
    <row r="34" spans="1:14" s="2" customFormat="1" ht="33" customHeight="1">
      <c r="A34" s="13">
        <v>29</v>
      </c>
      <c r="B34" s="14" t="s">
        <v>126</v>
      </c>
      <c r="C34" s="14" t="s">
        <v>74</v>
      </c>
      <c r="D34" s="15" t="s">
        <v>127</v>
      </c>
      <c r="E34" s="14" t="s">
        <v>65</v>
      </c>
      <c r="F34" s="15" t="s">
        <v>17</v>
      </c>
      <c r="G34" s="15">
        <v>2021.9</v>
      </c>
      <c r="H34" s="15">
        <v>6</v>
      </c>
      <c r="I34" s="15">
        <f t="shared" si="0"/>
        <v>14568.06</v>
      </c>
      <c r="J34" s="24">
        <v>10860</v>
      </c>
      <c r="K34" s="24">
        <v>1737.6</v>
      </c>
      <c r="L34" s="24">
        <v>1916.16</v>
      </c>
      <c r="M34" s="24">
        <v>54.3</v>
      </c>
      <c r="N34" s="14"/>
    </row>
    <row r="35" spans="1:14" s="2" customFormat="1" ht="33" customHeight="1">
      <c r="A35" s="13">
        <v>30</v>
      </c>
      <c r="B35" s="20" t="s">
        <v>128</v>
      </c>
      <c r="C35" s="20" t="s">
        <v>63</v>
      </c>
      <c r="D35" s="19" t="s">
        <v>129</v>
      </c>
      <c r="E35" s="20" t="s">
        <v>72</v>
      </c>
      <c r="F35" s="20" t="s">
        <v>17</v>
      </c>
      <c r="G35" s="17">
        <v>2022.12</v>
      </c>
      <c r="H35" s="17">
        <v>6</v>
      </c>
      <c r="I35" s="15">
        <f t="shared" si="0"/>
        <v>12651.9</v>
      </c>
      <c r="J35" s="24">
        <v>10860</v>
      </c>
      <c r="K35" s="24">
        <v>1737.6</v>
      </c>
      <c r="L35" s="15"/>
      <c r="M35" s="24">
        <v>54.3</v>
      </c>
      <c r="N35" s="25"/>
    </row>
    <row r="36" spans="1:14" s="2" customFormat="1" ht="33" customHeight="1">
      <c r="A36" s="13">
        <v>31</v>
      </c>
      <c r="B36" s="14" t="s">
        <v>130</v>
      </c>
      <c r="C36" s="14" t="s">
        <v>74</v>
      </c>
      <c r="D36" s="15" t="s">
        <v>131</v>
      </c>
      <c r="E36" s="14" t="s">
        <v>65</v>
      </c>
      <c r="F36" s="15" t="s">
        <v>18</v>
      </c>
      <c r="G36" s="15">
        <v>2021.9</v>
      </c>
      <c r="H36" s="15">
        <v>6</v>
      </c>
      <c r="I36" s="15">
        <f t="shared" si="0"/>
        <v>12651.9</v>
      </c>
      <c r="J36" s="24">
        <v>10860</v>
      </c>
      <c r="K36" s="24">
        <v>1737.6</v>
      </c>
      <c r="L36" s="15"/>
      <c r="M36" s="24">
        <v>54.3</v>
      </c>
      <c r="N36" s="14"/>
    </row>
    <row r="37" spans="1:14" s="2" customFormat="1" ht="33" customHeight="1">
      <c r="A37" s="13">
        <v>32</v>
      </c>
      <c r="B37" s="14" t="s">
        <v>132</v>
      </c>
      <c r="C37" s="14" t="s">
        <v>74</v>
      </c>
      <c r="D37" s="15" t="s">
        <v>133</v>
      </c>
      <c r="E37" s="14" t="s">
        <v>65</v>
      </c>
      <c r="F37" s="15" t="s">
        <v>18</v>
      </c>
      <c r="G37" s="15">
        <v>2021.9</v>
      </c>
      <c r="H37" s="15">
        <v>6</v>
      </c>
      <c r="I37" s="15">
        <f t="shared" si="0"/>
        <v>12651.9</v>
      </c>
      <c r="J37" s="24">
        <v>10860</v>
      </c>
      <c r="K37" s="24">
        <v>1737.6</v>
      </c>
      <c r="L37" s="15"/>
      <c r="M37" s="24">
        <v>54.3</v>
      </c>
      <c r="N37" s="14"/>
    </row>
    <row r="38" spans="1:14" s="2" customFormat="1" ht="33" customHeight="1">
      <c r="A38" s="13">
        <v>33</v>
      </c>
      <c r="B38" s="14" t="s">
        <v>134</v>
      </c>
      <c r="C38" s="14" t="s">
        <v>74</v>
      </c>
      <c r="D38" s="15" t="s">
        <v>135</v>
      </c>
      <c r="E38" s="14" t="s">
        <v>65</v>
      </c>
      <c r="F38" s="15" t="s">
        <v>18</v>
      </c>
      <c r="G38" s="15">
        <v>2020.7</v>
      </c>
      <c r="H38" s="15">
        <v>6</v>
      </c>
      <c r="I38" s="15">
        <f t="shared" si="0"/>
        <v>10914.3</v>
      </c>
      <c r="J38" s="24">
        <v>10860</v>
      </c>
      <c r="K38" s="15"/>
      <c r="L38" s="15"/>
      <c r="M38" s="24">
        <v>54.3</v>
      </c>
      <c r="N38" s="14"/>
    </row>
    <row r="39" spans="1:14" s="2" customFormat="1" ht="33" customHeight="1">
      <c r="A39" s="13">
        <v>34</v>
      </c>
      <c r="B39" s="14" t="s">
        <v>136</v>
      </c>
      <c r="C39" s="14" t="s">
        <v>74</v>
      </c>
      <c r="D39" s="15" t="s">
        <v>137</v>
      </c>
      <c r="E39" s="14" t="s">
        <v>65</v>
      </c>
      <c r="F39" s="15" t="s">
        <v>18</v>
      </c>
      <c r="G39" s="15">
        <v>2020.7</v>
      </c>
      <c r="H39" s="15">
        <v>6</v>
      </c>
      <c r="I39" s="15">
        <f t="shared" si="0"/>
        <v>10914.3</v>
      </c>
      <c r="J39" s="24">
        <v>10860</v>
      </c>
      <c r="K39" s="15"/>
      <c r="L39" s="15"/>
      <c r="M39" s="24">
        <v>54.3</v>
      </c>
      <c r="N39" s="14"/>
    </row>
    <row r="40" spans="1:14" s="2" customFormat="1" ht="33" customHeight="1">
      <c r="A40" s="13">
        <v>35</v>
      </c>
      <c r="B40" s="14" t="s">
        <v>138</v>
      </c>
      <c r="C40" s="14" t="s">
        <v>74</v>
      </c>
      <c r="D40" s="15" t="s">
        <v>139</v>
      </c>
      <c r="E40" s="14" t="s">
        <v>65</v>
      </c>
      <c r="F40" s="15" t="s">
        <v>18</v>
      </c>
      <c r="G40" s="15">
        <v>2020.7</v>
      </c>
      <c r="H40" s="15">
        <v>6</v>
      </c>
      <c r="I40" s="15">
        <f t="shared" si="0"/>
        <v>10914.3</v>
      </c>
      <c r="J40" s="24">
        <v>10860</v>
      </c>
      <c r="K40" s="15"/>
      <c r="L40" s="15"/>
      <c r="M40" s="24">
        <v>54.3</v>
      </c>
      <c r="N40" s="14"/>
    </row>
    <row r="41" spans="1:14" s="2" customFormat="1" ht="33" customHeight="1">
      <c r="A41" s="13">
        <v>36</v>
      </c>
      <c r="B41" s="14" t="s">
        <v>140</v>
      </c>
      <c r="C41" s="14" t="s">
        <v>74</v>
      </c>
      <c r="D41" s="15" t="s">
        <v>141</v>
      </c>
      <c r="E41" s="14" t="s">
        <v>65</v>
      </c>
      <c r="F41" s="15" t="s">
        <v>18</v>
      </c>
      <c r="G41" s="15">
        <v>2020.7</v>
      </c>
      <c r="H41" s="15">
        <v>6</v>
      </c>
      <c r="I41" s="15">
        <f t="shared" si="0"/>
        <v>10914.3</v>
      </c>
      <c r="J41" s="24">
        <v>10860</v>
      </c>
      <c r="K41" s="15"/>
      <c r="L41" s="15"/>
      <c r="M41" s="24">
        <v>54.3</v>
      </c>
      <c r="N41" s="14"/>
    </row>
    <row r="42" spans="1:14" s="2" customFormat="1" ht="33" customHeight="1">
      <c r="A42" s="13">
        <v>37</v>
      </c>
      <c r="B42" s="14" t="s">
        <v>142</v>
      </c>
      <c r="C42" s="14" t="s">
        <v>63</v>
      </c>
      <c r="D42" s="15" t="s">
        <v>143</v>
      </c>
      <c r="E42" s="14" t="s">
        <v>65</v>
      </c>
      <c r="F42" s="15" t="s">
        <v>18</v>
      </c>
      <c r="G42" s="15">
        <v>2021.9</v>
      </c>
      <c r="H42" s="15">
        <v>6</v>
      </c>
      <c r="I42" s="15">
        <f t="shared" si="0"/>
        <v>10914.3</v>
      </c>
      <c r="J42" s="24">
        <v>10860</v>
      </c>
      <c r="K42" s="15"/>
      <c r="L42" s="15"/>
      <c r="M42" s="24">
        <v>54.3</v>
      </c>
      <c r="N42" s="14"/>
    </row>
    <row r="43" spans="1:14" s="2" customFormat="1" ht="33" customHeight="1">
      <c r="A43" s="13">
        <v>38</v>
      </c>
      <c r="B43" s="14" t="s">
        <v>144</v>
      </c>
      <c r="C43" s="14" t="s">
        <v>63</v>
      </c>
      <c r="D43" s="15" t="s">
        <v>145</v>
      </c>
      <c r="E43" s="14" t="s">
        <v>65</v>
      </c>
      <c r="F43" s="15" t="s">
        <v>18</v>
      </c>
      <c r="G43" s="15">
        <v>2021.9</v>
      </c>
      <c r="H43" s="15">
        <v>6</v>
      </c>
      <c r="I43" s="15">
        <f t="shared" si="0"/>
        <v>10914.3</v>
      </c>
      <c r="J43" s="24">
        <v>10860</v>
      </c>
      <c r="K43" s="15"/>
      <c r="L43" s="15"/>
      <c r="M43" s="24">
        <v>54.3</v>
      </c>
      <c r="N43" s="14"/>
    </row>
    <row r="44" spans="1:14" s="2" customFormat="1" ht="33" customHeight="1">
      <c r="A44" s="13">
        <v>39</v>
      </c>
      <c r="B44" s="20" t="s">
        <v>146</v>
      </c>
      <c r="C44" s="20" t="s">
        <v>63</v>
      </c>
      <c r="D44" s="19" t="s">
        <v>147</v>
      </c>
      <c r="E44" s="20" t="s">
        <v>72</v>
      </c>
      <c r="F44" s="20" t="s">
        <v>18</v>
      </c>
      <c r="G44" s="17">
        <v>2022.12</v>
      </c>
      <c r="H44" s="17">
        <v>6</v>
      </c>
      <c r="I44" s="15">
        <f t="shared" si="0"/>
        <v>12651.9</v>
      </c>
      <c r="J44" s="24">
        <v>10860</v>
      </c>
      <c r="K44" s="24">
        <v>1737.6</v>
      </c>
      <c r="L44" s="15"/>
      <c r="M44" s="24">
        <v>54.3</v>
      </c>
      <c r="N44" s="25"/>
    </row>
    <row r="45" spans="1:14" s="2" customFormat="1" ht="33" customHeight="1">
      <c r="A45" s="13">
        <v>40</v>
      </c>
      <c r="B45" s="14" t="s">
        <v>148</v>
      </c>
      <c r="C45" s="14" t="s">
        <v>74</v>
      </c>
      <c r="D45" s="15" t="s">
        <v>149</v>
      </c>
      <c r="E45" s="14" t="s">
        <v>65</v>
      </c>
      <c r="F45" s="15" t="s">
        <v>19</v>
      </c>
      <c r="G45" s="15">
        <v>2020.7</v>
      </c>
      <c r="H45" s="15">
        <v>6</v>
      </c>
      <c r="I45" s="15">
        <f t="shared" si="0"/>
        <v>12651.9</v>
      </c>
      <c r="J45" s="24">
        <v>10860</v>
      </c>
      <c r="K45" s="24">
        <v>1737.6</v>
      </c>
      <c r="L45" s="15"/>
      <c r="M45" s="24">
        <v>54.3</v>
      </c>
      <c r="N45" s="14"/>
    </row>
    <row r="46" spans="1:14" s="2" customFormat="1" ht="33" customHeight="1">
      <c r="A46" s="13">
        <v>41</v>
      </c>
      <c r="B46" s="14" t="s">
        <v>150</v>
      </c>
      <c r="C46" s="14" t="s">
        <v>74</v>
      </c>
      <c r="D46" s="15" t="s">
        <v>151</v>
      </c>
      <c r="E46" s="14" t="s">
        <v>152</v>
      </c>
      <c r="F46" s="15" t="s">
        <v>19</v>
      </c>
      <c r="G46" s="15">
        <v>2020.7</v>
      </c>
      <c r="H46" s="15">
        <v>6</v>
      </c>
      <c r="I46" s="15">
        <f t="shared" si="0"/>
        <v>12651.9</v>
      </c>
      <c r="J46" s="24">
        <v>10860</v>
      </c>
      <c r="K46" s="24">
        <v>1737.6</v>
      </c>
      <c r="L46" s="15"/>
      <c r="M46" s="24">
        <v>54.3</v>
      </c>
      <c r="N46" s="14"/>
    </row>
    <row r="47" spans="1:14" s="2" customFormat="1" ht="33" customHeight="1">
      <c r="A47" s="13">
        <v>42</v>
      </c>
      <c r="B47" s="14" t="s">
        <v>153</v>
      </c>
      <c r="C47" s="14" t="s">
        <v>74</v>
      </c>
      <c r="D47" s="15" t="s">
        <v>154</v>
      </c>
      <c r="E47" s="14" t="s">
        <v>65</v>
      </c>
      <c r="F47" s="15" t="s">
        <v>19</v>
      </c>
      <c r="G47" s="15">
        <v>2020.7</v>
      </c>
      <c r="H47" s="15">
        <v>6</v>
      </c>
      <c r="I47" s="15">
        <f t="shared" si="0"/>
        <v>10914.3</v>
      </c>
      <c r="J47" s="24">
        <v>10860</v>
      </c>
      <c r="K47" s="15"/>
      <c r="L47" s="15"/>
      <c r="M47" s="24">
        <v>54.3</v>
      </c>
      <c r="N47" s="14"/>
    </row>
    <row r="48" spans="1:14" s="2" customFormat="1" ht="33" customHeight="1">
      <c r="A48" s="13">
        <v>43</v>
      </c>
      <c r="B48" s="14" t="s">
        <v>155</v>
      </c>
      <c r="C48" s="14" t="s">
        <v>63</v>
      </c>
      <c r="D48" s="15" t="s">
        <v>156</v>
      </c>
      <c r="E48" s="14" t="s">
        <v>65</v>
      </c>
      <c r="F48" s="15" t="s">
        <v>19</v>
      </c>
      <c r="G48" s="15">
        <v>2021.9</v>
      </c>
      <c r="H48" s="15">
        <v>6</v>
      </c>
      <c r="I48" s="15">
        <f t="shared" si="0"/>
        <v>10914.3</v>
      </c>
      <c r="J48" s="24">
        <v>10860</v>
      </c>
      <c r="K48" s="15"/>
      <c r="L48" s="15"/>
      <c r="M48" s="24">
        <v>54.3</v>
      </c>
      <c r="N48" s="14"/>
    </row>
    <row r="49" spans="1:14" s="2" customFormat="1" ht="33" customHeight="1">
      <c r="A49" s="13">
        <v>44</v>
      </c>
      <c r="B49" s="14" t="s">
        <v>157</v>
      </c>
      <c r="C49" s="14" t="s">
        <v>74</v>
      </c>
      <c r="D49" s="15" t="s">
        <v>158</v>
      </c>
      <c r="E49" s="14" t="s">
        <v>65</v>
      </c>
      <c r="F49" s="15" t="s">
        <v>20</v>
      </c>
      <c r="G49" s="15">
        <v>2021.9</v>
      </c>
      <c r="H49" s="15">
        <v>6</v>
      </c>
      <c r="I49" s="15">
        <f t="shared" si="0"/>
        <v>12651.9</v>
      </c>
      <c r="J49" s="24">
        <v>10860</v>
      </c>
      <c r="K49" s="24">
        <v>1737.6</v>
      </c>
      <c r="L49" s="15"/>
      <c r="M49" s="24">
        <v>54.3</v>
      </c>
      <c r="N49" s="14"/>
    </row>
    <row r="50" spans="1:14" s="2" customFormat="1" ht="33" customHeight="1">
      <c r="A50" s="13">
        <v>45</v>
      </c>
      <c r="B50" s="14" t="s">
        <v>159</v>
      </c>
      <c r="C50" s="14" t="s">
        <v>74</v>
      </c>
      <c r="D50" s="15" t="s">
        <v>160</v>
      </c>
      <c r="E50" s="14" t="s">
        <v>65</v>
      </c>
      <c r="F50" s="15" t="s">
        <v>20</v>
      </c>
      <c r="G50" s="15">
        <v>2021.9</v>
      </c>
      <c r="H50" s="15">
        <v>6</v>
      </c>
      <c r="I50" s="15">
        <f t="shared" si="0"/>
        <v>12651.9</v>
      </c>
      <c r="J50" s="24">
        <v>10860</v>
      </c>
      <c r="K50" s="24">
        <v>1737.6</v>
      </c>
      <c r="L50" s="15"/>
      <c r="M50" s="24">
        <v>54.3</v>
      </c>
      <c r="N50" s="14"/>
    </row>
    <row r="51" spans="1:14" s="2" customFormat="1" ht="33" customHeight="1">
      <c r="A51" s="13">
        <v>46</v>
      </c>
      <c r="B51" s="14" t="s">
        <v>161</v>
      </c>
      <c r="C51" s="14" t="s">
        <v>74</v>
      </c>
      <c r="D51" s="15" t="s">
        <v>162</v>
      </c>
      <c r="E51" s="14" t="s">
        <v>65</v>
      </c>
      <c r="F51" s="15" t="s">
        <v>20</v>
      </c>
      <c r="G51" s="15">
        <v>2020.7</v>
      </c>
      <c r="H51" s="15">
        <v>6</v>
      </c>
      <c r="I51" s="15">
        <f t="shared" si="0"/>
        <v>10914.3</v>
      </c>
      <c r="J51" s="24">
        <v>10860</v>
      </c>
      <c r="K51" s="15"/>
      <c r="L51" s="15"/>
      <c r="M51" s="24">
        <v>54.3</v>
      </c>
      <c r="N51" s="14"/>
    </row>
    <row r="52" spans="1:14" s="2" customFormat="1" ht="33" customHeight="1">
      <c r="A52" s="13">
        <v>47</v>
      </c>
      <c r="B52" s="20" t="s">
        <v>163</v>
      </c>
      <c r="C52" s="20" t="s">
        <v>74</v>
      </c>
      <c r="D52" s="19" t="s">
        <v>164</v>
      </c>
      <c r="E52" s="20" t="s">
        <v>72</v>
      </c>
      <c r="F52" s="20" t="s">
        <v>20</v>
      </c>
      <c r="G52" s="17">
        <v>2022.12</v>
      </c>
      <c r="H52" s="17">
        <v>6</v>
      </c>
      <c r="I52" s="15">
        <f t="shared" si="0"/>
        <v>12651.9</v>
      </c>
      <c r="J52" s="24">
        <v>10860</v>
      </c>
      <c r="K52" s="24">
        <v>1737.6</v>
      </c>
      <c r="L52" s="15"/>
      <c r="M52" s="24">
        <v>54.3</v>
      </c>
      <c r="N52" s="25"/>
    </row>
    <row r="53" spans="1:14" s="2" customFormat="1" ht="33" customHeight="1">
      <c r="A53" s="13">
        <v>48</v>
      </c>
      <c r="B53" s="14" t="s">
        <v>165</v>
      </c>
      <c r="C53" s="14" t="s">
        <v>74</v>
      </c>
      <c r="D53" s="15" t="s">
        <v>106</v>
      </c>
      <c r="E53" s="14" t="s">
        <v>65</v>
      </c>
      <c r="F53" s="15" t="s">
        <v>21</v>
      </c>
      <c r="G53" s="15">
        <v>2020.7</v>
      </c>
      <c r="H53" s="15">
        <v>6</v>
      </c>
      <c r="I53" s="15">
        <f t="shared" si="0"/>
        <v>12651.9</v>
      </c>
      <c r="J53" s="24">
        <v>10860</v>
      </c>
      <c r="K53" s="24">
        <v>1737.6</v>
      </c>
      <c r="L53" s="15"/>
      <c r="M53" s="24">
        <v>54.3</v>
      </c>
      <c r="N53" s="14"/>
    </row>
    <row r="54" spans="1:14" s="2" customFormat="1" ht="33" customHeight="1">
      <c r="A54" s="13">
        <v>49</v>
      </c>
      <c r="B54" s="14" t="s">
        <v>166</v>
      </c>
      <c r="C54" s="14" t="s">
        <v>74</v>
      </c>
      <c r="D54" s="15" t="s">
        <v>167</v>
      </c>
      <c r="E54" s="14" t="s">
        <v>65</v>
      </c>
      <c r="F54" s="15" t="s">
        <v>21</v>
      </c>
      <c r="G54" s="15">
        <v>2020.7</v>
      </c>
      <c r="H54" s="15">
        <v>6</v>
      </c>
      <c r="I54" s="15">
        <f t="shared" si="0"/>
        <v>12651.9</v>
      </c>
      <c r="J54" s="24">
        <v>10860</v>
      </c>
      <c r="K54" s="24">
        <v>1737.6</v>
      </c>
      <c r="L54" s="15"/>
      <c r="M54" s="24">
        <v>54.3</v>
      </c>
      <c r="N54" s="14"/>
    </row>
    <row r="55" spans="1:14" s="2" customFormat="1" ht="33" customHeight="1">
      <c r="A55" s="13">
        <v>50</v>
      </c>
      <c r="B55" s="14" t="s">
        <v>168</v>
      </c>
      <c r="C55" s="14" t="s">
        <v>74</v>
      </c>
      <c r="D55" s="15" t="s">
        <v>169</v>
      </c>
      <c r="E55" s="14" t="s">
        <v>65</v>
      </c>
      <c r="F55" s="15" t="s">
        <v>21</v>
      </c>
      <c r="G55" s="15">
        <v>2021.9</v>
      </c>
      <c r="H55" s="15">
        <v>6</v>
      </c>
      <c r="I55" s="15">
        <f t="shared" si="0"/>
        <v>12651.9</v>
      </c>
      <c r="J55" s="24">
        <v>10860</v>
      </c>
      <c r="K55" s="24">
        <v>1737.6</v>
      </c>
      <c r="L55" s="15"/>
      <c r="M55" s="24">
        <v>54.3</v>
      </c>
      <c r="N55" s="14"/>
    </row>
    <row r="56" spans="1:14" s="2" customFormat="1" ht="33" customHeight="1">
      <c r="A56" s="13">
        <v>51</v>
      </c>
      <c r="B56" s="14" t="s">
        <v>170</v>
      </c>
      <c r="C56" s="14" t="s">
        <v>74</v>
      </c>
      <c r="D56" s="15" t="s">
        <v>171</v>
      </c>
      <c r="E56" s="14" t="s">
        <v>65</v>
      </c>
      <c r="F56" s="15" t="s">
        <v>21</v>
      </c>
      <c r="G56" s="15">
        <v>2021.9</v>
      </c>
      <c r="H56" s="15">
        <v>6</v>
      </c>
      <c r="I56" s="15">
        <f t="shared" si="0"/>
        <v>12651.9</v>
      </c>
      <c r="J56" s="24">
        <v>10860</v>
      </c>
      <c r="K56" s="24">
        <v>1737.6</v>
      </c>
      <c r="L56" s="15"/>
      <c r="M56" s="24">
        <v>54.3</v>
      </c>
      <c r="N56" s="14"/>
    </row>
    <row r="57" spans="1:14" s="2" customFormat="1" ht="33" customHeight="1">
      <c r="A57" s="13">
        <v>52</v>
      </c>
      <c r="B57" s="20" t="s">
        <v>172</v>
      </c>
      <c r="C57" s="20" t="s">
        <v>63</v>
      </c>
      <c r="D57" s="19" t="s">
        <v>173</v>
      </c>
      <c r="E57" s="20" t="s">
        <v>125</v>
      </c>
      <c r="F57" s="20" t="s">
        <v>21</v>
      </c>
      <c r="G57" s="17">
        <v>2022.12</v>
      </c>
      <c r="H57" s="17">
        <v>6</v>
      </c>
      <c r="I57" s="15">
        <f t="shared" si="0"/>
        <v>12651.9</v>
      </c>
      <c r="J57" s="24">
        <v>10860</v>
      </c>
      <c r="K57" s="24">
        <v>1737.6</v>
      </c>
      <c r="L57" s="15"/>
      <c r="M57" s="24">
        <v>54.3</v>
      </c>
      <c r="N57" s="25"/>
    </row>
    <row r="58" spans="1:14" s="2" customFormat="1" ht="33" customHeight="1">
      <c r="A58" s="13">
        <v>53</v>
      </c>
      <c r="B58" s="20" t="s">
        <v>174</v>
      </c>
      <c r="C58" s="20" t="s">
        <v>74</v>
      </c>
      <c r="D58" s="19" t="s">
        <v>175</v>
      </c>
      <c r="E58" s="18" t="s">
        <v>90</v>
      </c>
      <c r="F58" s="20" t="s">
        <v>21</v>
      </c>
      <c r="G58" s="17">
        <v>2022.12</v>
      </c>
      <c r="H58" s="17">
        <v>6</v>
      </c>
      <c r="I58" s="15">
        <f t="shared" si="0"/>
        <v>12651.9</v>
      </c>
      <c r="J58" s="24">
        <v>10860</v>
      </c>
      <c r="K58" s="24">
        <v>1737.6</v>
      </c>
      <c r="L58" s="15"/>
      <c r="M58" s="24">
        <v>54.3</v>
      </c>
      <c r="N58" s="25"/>
    </row>
    <row r="59" spans="1:14" s="2" customFormat="1" ht="33" customHeight="1">
      <c r="A59" s="13">
        <v>54</v>
      </c>
      <c r="B59" s="14" t="s">
        <v>176</v>
      </c>
      <c r="C59" s="14" t="s">
        <v>63</v>
      </c>
      <c r="D59" s="15" t="s">
        <v>177</v>
      </c>
      <c r="E59" s="14" t="s">
        <v>65</v>
      </c>
      <c r="F59" s="15" t="s">
        <v>22</v>
      </c>
      <c r="G59" s="15">
        <v>2020.7</v>
      </c>
      <c r="H59" s="15">
        <v>6</v>
      </c>
      <c r="I59" s="15">
        <f t="shared" si="0"/>
        <v>12651.9</v>
      </c>
      <c r="J59" s="24">
        <v>10860</v>
      </c>
      <c r="K59" s="24">
        <v>1737.6</v>
      </c>
      <c r="L59" s="15"/>
      <c r="M59" s="24">
        <v>54.3</v>
      </c>
      <c r="N59" s="14"/>
    </row>
    <row r="60" spans="1:14" s="2" customFormat="1" ht="33" customHeight="1">
      <c r="A60" s="13">
        <v>55</v>
      </c>
      <c r="B60" s="14" t="s">
        <v>178</v>
      </c>
      <c r="C60" s="14" t="s">
        <v>74</v>
      </c>
      <c r="D60" s="15" t="s">
        <v>179</v>
      </c>
      <c r="E60" s="14" t="s">
        <v>65</v>
      </c>
      <c r="F60" s="15" t="s">
        <v>22</v>
      </c>
      <c r="G60" s="15">
        <v>2020.7</v>
      </c>
      <c r="H60" s="15">
        <v>6</v>
      </c>
      <c r="I60" s="15">
        <f t="shared" si="0"/>
        <v>12651.9</v>
      </c>
      <c r="J60" s="24">
        <v>10860</v>
      </c>
      <c r="K60" s="24">
        <v>1737.6</v>
      </c>
      <c r="L60" s="15"/>
      <c r="M60" s="24">
        <v>54.3</v>
      </c>
      <c r="N60" s="14"/>
    </row>
    <row r="61" spans="1:14" s="2" customFormat="1" ht="33" customHeight="1">
      <c r="A61" s="13">
        <v>56</v>
      </c>
      <c r="B61" s="14" t="s">
        <v>180</v>
      </c>
      <c r="C61" s="14" t="s">
        <v>74</v>
      </c>
      <c r="D61" s="15" t="s">
        <v>181</v>
      </c>
      <c r="E61" s="14" t="s">
        <v>65</v>
      </c>
      <c r="F61" s="15" t="s">
        <v>22</v>
      </c>
      <c r="G61" s="15">
        <v>2021.9</v>
      </c>
      <c r="H61" s="15">
        <v>6</v>
      </c>
      <c r="I61" s="15">
        <f t="shared" si="0"/>
        <v>12651.9</v>
      </c>
      <c r="J61" s="24">
        <v>10860</v>
      </c>
      <c r="K61" s="24">
        <v>1737.6</v>
      </c>
      <c r="L61" s="15"/>
      <c r="M61" s="24">
        <v>54.3</v>
      </c>
      <c r="N61" s="14"/>
    </row>
    <row r="62" spans="1:14" s="2" customFormat="1" ht="33" customHeight="1">
      <c r="A62" s="13">
        <v>57</v>
      </c>
      <c r="B62" s="14" t="s">
        <v>182</v>
      </c>
      <c r="C62" s="14" t="s">
        <v>74</v>
      </c>
      <c r="D62" s="15" t="s">
        <v>169</v>
      </c>
      <c r="E62" s="14" t="s">
        <v>76</v>
      </c>
      <c r="F62" s="15" t="s">
        <v>22</v>
      </c>
      <c r="G62" s="15">
        <v>2021.9</v>
      </c>
      <c r="H62" s="15">
        <v>6</v>
      </c>
      <c r="I62" s="15">
        <f t="shared" si="0"/>
        <v>12651.9</v>
      </c>
      <c r="J62" s="24">
        <v>10860</v>
      </c>
      <c r="K62" s="24">
        <v>1737.6</v>
      </c>
      <c r="L62" s="15"/>
      <c r="M62" s="24">
        <v>54.3</v>
      </c>
      <c r="N62" s="14"/>
    </row>
    <row r="63" spans="1:14" s="2" customFormat="1" ht="33" customHeight="1">
      <c r="A63" s="13">
        <v>58</v>
      </c>
      <c r="B63" s="21" t="s">
        <v>183</v>
      </c>
      <c r="C63" s="21" t="s">
        <v>74</v>
      </c>
      <c r="D63" s="22" t="s">
        <v>184</v>
      </c>
      <c r="E63" s="20" t="s">
        <v>185</v>
      </c>
      <c r="F63" s="20" t="s">
        <v>22</v>
      </c>
      <c r="G63" s="17">
        <v>2022.12</v>
      </c>
      <c r="H63" s="17">
        <v>6</v>
      </c>
      <c r="I63" s="15">
        <f t="shared" si="0"/>
        <v>14568.06</v>
      </c>
      <c r="J63" s="24">
        <v>10860</v>
      </c>
      <c r="K63" s="24">
        <v>1737.6</v>
      </c>
      <c r="L63" s="24">
        <v>1916.16</v>
      </c>
      <c r="M63" s="24">
        <v>54.3</v>
      </c>
      <c r="N63" s="25"/>
    </row>
    <row r="64" spans="1:14" s="2" customFormat="1" ht="33" customHeight="1">
      <c r="A64" s="13">
        <v>59</v>
      </c>
      <c r="B64" s="14" t="s">
        <v>186</v>
      </c>
      <c r="C64" s="14" t="s">
        <v>74</v>
      </c>
      <c r="D64" s="15" t="s">
        <v>187</v>
      </c>
      <c r="E64" s="14" t="s">
        <v>76</v>
      </c>
      <c r="F64" s="15" t="s">
        <v>23</v>
      </c>
      <c r="G64" s="15">
        <v>2021.9</v>
      </c>
      <c r="H64" s="15">
        <v>6</v>
      </c>
      <c r="I64" s="15">
        <f t="shared" si="0"/>
        <v>14568.06</v>
      </c>
      <c r="J64" s="24">
        <v>10860</v>
      </c>
      <c r="K64" s="24">
        <v>1737.6</v>
      </c>
      <c r="L64" s="24">
        <v>1916.16</v>
      </c>
      <c r="M64" s="24">
        <v>54.3</v>
      </c>
      <c r="N64" s="14"/>
    </row>
    <row r="65" spans="1:14" s="2" customFormat="1" ht="33" customHeight="1">
      <c r="A65" s="13">
        <v>60</v>
      </c>
      <c r="B65" s="14" t="s">
        <v>188</v>
      </c>
      <c r="C65" s="14" t="s">
        <v>74</v>
      </c>
      <c r="D65" s="15" t="s">
        <v>189</v>
      </c>
      <c r="E65" s="14" t="s">
        <v>76</v>
      </c>
      <c r="F65" s="15" t="s">
        <v>24</v>
      </c>
      <c r="G65" s="15">
        <v>2021.9</v>
      </c>
      <c r="H65" s="15">
        <v>6</v>
      </c>
      <c r="I65" s="15">
        <f t="shared" si="0"/>
        <v>14568.06</v>
      </c>
      <c r="J65" s="24">
        <v>10860</v>
      </c>
      <c r="K65" s="24">
        <v>1737.6</v>
      </c>
      <c r="L65" s="24">
        <v>1916.16</v>
      </c>
      <c r="M65" s="24">
        <v>54.3</v>
      </c>
      <c r="N65" s="14"/>
    </row>
    <row r="66" spans="1:14" s="2" customFormat="1" ht="33" customHeight="1">
      <c r="A66" s="13">
        <v>61</v>
      </c>
      <c r="B66" s="14" t="s">
        <v>190</v>
      </c>
      <c r="C66" s="14" t="s">
        <v>74</v>
      </c>
      <c r="D66" s="15" t="s">
        <v>191</v>
      </c>
      <c r="E66" s="14" t="s">
        <v>76</v>
      </c>
      <c r="F66" s="15" t="s">
        <v>25</v>
      </c>
      <c r="G66" s="15">
        <v>2021.9</v>
      </c>
      <c r="H66" s="15">
        <v>6</v>
      </c>
      <c r="I66" s="15">
        <f t="shared" si="0"/>
        <v>14568.06</v>
      </c>
      <c r="J66" s="24">
        <v>10860</v>
      </c>
      <c r="K66" s="24">
        <v>1737.6</v>
      </c>
      <c r="L66" s="24">
        <v>1916.16</v>
      </c>
      <c r="M66" s="24">
        <v>54.3</v>
      </c>
      <c r="N66" s="14"/>
    </row>
    <row r="67" spans="1:14" s="2" customFormat="1" ht="33" customHeight="1">
      <c r="A67" s="13">
        <v>62</v>
      </c>
      <c r="B67" s="18" t="s">
        <v>192</v>
      </c>
      <c r="C67" s="18" t="s">
        <v>74</v>
      </c>
      <c r="D67" s="19" t="s">
        <v>193</v>
      </c>
      <c r="E67" s="18" t="s">
        <v>90</v>
      </c>
      <c r="F67" s="20" t="s">
        <v>26</v>
      </c>
      <c r="G67" s="17">
        <v>2022.12</v>
      </c>
      <c r="H67" s="17">
        <v>6</v>
      </c>
      <c r="I67" s="15">
        <f t="shared" si="0"/>
        <v>14568.06</v>
      </c>
      <c r="J67" s="24">
        <v>10860</v>
      </c>
      <c r="K67" s="24">
        <v>1737.6</v>
      </c>
      <c r="L67" s="24">
        <v>1916.16</v>
      </c>
      <c r="M67" s="24">
        <v>54.3</v>
      </c>
      <c r="N67" s="25"/>
    </row>
    <row r="68" spans="1:14" s="2" customFormat="1" ht="33" customHeight="1">
      <c r="A68" s="13">
        <v>63</v>
      </c>
      <c r="B68" s="14" t="s">
        <v>194</v>
      </c>
      <c r="C68" s="14" t="s">
        <v>63</v>
      </c>
      <c r="D68" s="15" t="s">
        <v>195</v>
      </c>
      <c r="E68" s="14" t="s">
        <v>76</v>
      </c>
      <c r="F68" s="15" t="s">
        <v>27</v>
      </c>
      <c r="G68" s="15">
        <v>2021.9</v>
      </c>
      <c r="H68" s="15">
        <v>6</v>
      </c>
      <c r="I68" s="15">
        <f t="shared" si="0"/>
        <v>12651.9</v>
      </c>
      <c r="J68" s="24">
        <v>10860</v>
      </c>
      <c r="K68" s="24">
        <v>1737.6</v>
      </c>
      <c r="L68" s="15"/>
      <c r="M68" s="24">
        <v>54.3</v>
      </c>
      <c r="N68" s="14"/>
    </row>
    <row r="69" spans="1:14" s="2" customFormat="1" ht="33" customHeight="1">
      <c r="A69" s="13">
        <v>64</v>
      </c>
      <c r="B69" s="14" t="s">
        <v>196</v>
      </c>
      <c r="C69" s="14" t="s">
        <v>74</v>
      </c>
      <c r="D69" s="15" t="s">
        <v>197</v>
      </c>
      <c r="E69" s="14" t="s">
        <v>76</v>
      </c>
      <c r="F69" s="15" t="s">
        <v>28</v>
      </c>
      <c r="G69" s="15">
        <v>2020.7</v>
      </c>
      <c r="H69" s="15">
        <v>6</v>
      </c>
      <c r="I69" s="15">
        <f t="shared" si="0"/>
        <v>14568.06</v>
      </c>
      <c r="J69" s="24">
        <v>10860</v>
      </c>
      <c r="K69" s="24">
        <v>1737.6</v>
      </c>
      <c r="L69" s="24">
        <v>1916.16</v>
      </c>
      <c r="M69" s="24">
        <v>54.3</v>
      </c>
      <c r="N69" s="14"/>
    </row>
    <row r="70" spans="1:14" s="2" customFormat="1" ht="33" customHeight="1">
      <c r="A70" s="13">
        <v>65</v>
      </c>
      <c r="B70" s="14" t="s">
        <v>198</v>
      </c>
      <c r="C70" s="14" t="s">
        <v>63</v>
      </c>
      <c r="D70" s="15" t="s">
        <v>199</v>
      </c>
      <c r="E70" s="14" t="s">
        <v>76</v>
      </c>
      <c r="F70" s="15" t="s">
        <v>28</v>
      </c>
      <c r="G70" s="15">
        <v>2021.9</v>
      </c>
      <c r="H70" s="15">
        <v>6</v>
      </c>
      <c r="I70" s="15">
        <f aca="true" t="shared" si="1" ref="I70:I101">J70+K70+L70+M70</f>
        <v>14568.06</v>
      </c>
      <c r="J70" s="24">
        <v>10860</v>
      </c>
      <c r="K70" s="24">
        <v>1737.6</v>
      </c>
      <c r="L70" s="24">
        <v>1916.16</v>
      </c>
      <c r="M70" s="24">
        <v>54.3</v>
      </c>
      <c r="N70" s="14"/>
    </row>
    <row r="71" spans="1:14" s="2" customFormat="1" ht="33" customHeight="1">
      <c r="A71" s="13">
        <v>66</v>
      </c>
      <c r="B71" s="14" t="s">
        <v>200</v>
      </c>
      <c r="C71" s="14" t="s">
        <v>63</v>
      </c>
      <c r="D71" s="15" t="s">
        <v>201</v>
      </c>
      <c r="E71" s="14" t="s">
        <v>76</v>
      </c>
      <c r="F71" s="15" t="s">
        <v>29</v>
      </c>
      <c r="G71" s="15">
        <v>2021.9</v>
      </c>
      <c r="H71" s="15">
        <v>6</v>
      </c>
      <c r="I71" s="15">
        <f t="shared" si="1"/>
        <v>14568.06</v>
      </c>
      <c r="J71" s="24">
        <v>10860</v>
      </c>
      <c r="K71" s="24">
        <v>1737.6</v>
      </c>
      <c r="L71" s="24">
        <v>1916.16</v>
      </c>
      <c r="M71" s="24">
        <v>54.3</v>
      </c>
      <c r="N71" s="14"/>
    </row>
    <row r="72" spans="1:14" s="2" customFormat="1" ht="33" customHeight="1">
      <c r="A72" s="13">
        <v>67</v>
      </c>
      <c r="B72" s="14" t="s">
        <v>202</v>
      </c>
      <c r="C72" s="14" t="s">
        <v>74</v>
      </c>
      <c r="D72" s="15" t="s">
        <v>203</v>
      </c>
      <c r="E72" s="14" t="s">
        <v>76</v>
      </c>
      <c r="F72" s="15" t="s">
        <v>30</v>
      </c>
      <c r="G72" s="15">
        <v>2021.9</v>
      </c>
      <c r="H72" s="15">
        <v>6</v>
      </c>
      <c r="I72" s="15">
        <f t="shared" si="1"/>
        <v>12651.9</v>
      </c>
      <c r="J72" s="24">
        <v>10860</v>
      </c>
      <c r="K72" s="24">
        <v>1737.6</v>
      </c>
      <c r="L72" s="15"/>
      <c r="M72" s="24">
        <v>54.3</v>
      </c>
      <c r="N72" s="14"/>
    </row>
    <row r="73" spans="1:14" s="2" customFormat="1" ht="33" customHeight="1">
      <c r="A73" s="13">
        <v>68</v>
      </c>
      <c r="B73" s="25" t="s">
        <v>204</v>
      </c>
      <c r="C73" s="25" t="s">
        <v>63</v>
      </c>
      <c r="D73" s="17" t="s">
        <v>205</v>
      </c>
      <c r="E73" s="14" t="s">
        <v>76</v>
      </c>
      <c r="F73" s="26" t="s">
        <v>31</v>
      </c>
      <c r="G73" s="26">
        <v>2022.6</v>
      </c>
      <c r="H73" s="26">
        <v>6</v>
      </c>
      <c r="I73" s="15">
        <f t="shared" si="1"/>
        <v>14568.06</v>
      </c>
      <c r="J73" s="24">
        <v>10860</v>
      </c>
      <c r="K73" s="24">
        <v>1737.6</v>
      </c>
      <c r="L73" s="24">
        <v>1916.16</v>
      </c>
      <c r="M73" s="24">
        <v>54.3</v>
      </c>
      <c r="N73" s="25"/>
    </row>
    <row r="74" spans="1:14" s="2" customFormat="1" ht="33" customHeight="1">
      <c r="A74" s="13">
        <v>69</v>
      </c>
      <c r="B74" s="20" t="s">
        <v>206</v>
      </c>
      <c r="C74" s="20" t="s">
        <v>74</v>
      </c>
      <c r="D74" s="19" t="s">
        <v>207</v>
      </c>
      <c r="E74" s="20" t="s">
        <v>208</v>
      </c>
      <c r="F74" s="20" t="s">
        <v>31</v>
      </c>
      <c r="G74" s="17">
        <v>2022.12</v>
      </c>
      <c r="H74" s="17">
        <v>6</v>
      </c>
      <c r="I74" s="15">
        <f t="shared" si="1"/>
        <v>12651.9</v>
      </c>
      <c r="J74" s="24">
        <v>10860</v>
      </c>
      <c r="K74" s="24">
        <v>1737.6</v>
      </c>
      <c r="L74" s="15"/>
      <c r="M74" s="24">
        <v>54.3</v>
      </c>
      <c r="N74" s="25"/>
    </row>
    <row r="75" spans="1:14" s="2" customFormat="1" ht="33" customHeight="1">
      <c r="A75" s="13">
        <v>72</v>
      </c>
      <c r="B75" s="14" t="s">
        <v>209</v>
      </c>
      <c r="C75" s="14" t="s">
        <v>74</v>
      </c>
      <c r="D75" s="15" t="s">
        <v>210</v>
      </c>
      <c r="E75" s="14" t="s">
        <v>65</v>
      </c>
      <c r="F75" s="15" t="s">
        <v>32</v>
      </c>
      <c r="G75" s="15">
        <v>2020.7</v>
      </c>
      <c r="H75" s="15">
        <v>6</v>
      </c>
      <c r="I75" s="15">
        <f t="shared" si="1"/>
        <v>12651.9</v>
      </c>
      <c r="J75" s="24">
        <v>10860</v>
      </c>
      <c r="K75" s="24">
        <v>1737.6</v>
      </c>
      <c r="L75" s="15"/>
      <c r="M75" s="24">
        <v>54.3</v>
      </c>
      <c r="N75" s="14"/>
    </row>
    <row r="76" spans="1:14" s="2" customFormat="1" ht="33" customHeight="1">
      <c r="A76" s="13">
        <v>73</v>
      </c>
      <c r="B76" s="21" t="s">
        <v>211</v>
      </c>
      <c r="C76" s="21" t="s">
        <v>63</v>
      </c>
      <c r="D76" s="22" t="s">
        <v>212</v>
      </c>
      <c r="E76" s="21" t="s">
        <v>213</v>
      </c>
      <c r="F76" s="20" t="s">
        <v>32</v>
      </c>
      <c r="G76" s="17">
        <v>2022.12</v>
      </c>
      <c r="H76" s="17">
        <v>6</v>
      </c>
      <c r="I76" s="15">
        <f t="shared" si="1"/>
        <v>14568.06</v>
      </c>
      <c r="J76" s="24">
        <v>10860</v>
      </c>
      <c r="K76" s="24">
        <v>1737.6</v>
      </c>
      <c r="L76" s="24">
        <v>1916.16</v>
      </c>
      <c r="M76" s="24">
        <v>54.3</v>
      </c>
      <c r="N76" s="25"/>
    </row>
    <row r="77" spans="1:14" s="2" customFormat="1" ht="33" customHeight="1">
      <c r="A77" s="13">
        <v>70</v>
      </c>
      <c r="B77" s="14" t="s">
        <v>214</v>
      </c>
      <c r="C77" s="14" t="s">
        <v>74</v>
      </c>
      <c r="D77" s="15" t="s">
        <v>215</v>
      </c>
      <c r="E77" s="14" t="s">
        <v>76</v>
      </c>
      <c r="F77" s="15" t="s">
        <v>33</v>
      </c>
      <c r="G77" s="15">
        <v>2021.9</v>
      </c>
      <c r="H77" s="15">
        <v>6</v>
      </c>
      <c r="I77" s="15">
        <f t="shared" si="1"/>
        <v>14568.06</v>
      </c>
      <c r="J77" s="24">
        <v>10860</v>
      </c>
      <c r="K77" s="24">
        <v>1737.6</v>
      </c>
      <c r="L77" s="24">
        <v>1916.16</v>
      </c>
      <c r="M77" s="24">
        <v>54.3</v>
      </c>
      <c r="N77" s="14"/>
    </row>
    <row r="78" spans="1:14" s="2" customFormat="1" ht="33" customHeight="1">
      <c r="A78" s="13">
        <v>71</v>
      </c>
      <c r="B78" s="14" t="s">
        <v>216</v>
      </c>
      <c r="C78" s="14" t="s">
        <v>74</v>
      </c>
      <c r="D78" s="15" t="s">
        <v>217</v>
      </c>
      <c r="E78" s="14" t="s">
        <v>76</v>
      </c>
      <c r="F78" s="15" t="s">
        <v>34</v>
      </c>
      <c r="G78" s="15">
        <v>2020.7</v>
      </c>
      <c r="H78" s="15">
        <v>6</v>
      </c>
      <c r="I78" s="15">
        <f t="shared" si="1"/>
        <v>14568.06</v>
      </c>
      <c r="J78" s="24">
        <v>10860</v>
      </c>
      <c r="K78" s="24">
        <v>1737.6</v>
      </c>
      <c r="L78" s="24">
        <v>1916.16</v>
      </c>
      <c r="M78" s="24">
        <v>54.3</v>
      </c>
      <c r="N78" s="14"/>
    </row>
    <row r="79" spans="1:14" s="2" customFormat="1" ht="33" customHeight="1">
      <c r="A79" s="13">
        <v>74</v>
      </c>
      <c r="B79" s="14" t="s">
        <v>218</v>
      </c>
      <c r="C79" s="14" t="s">
        <v>74</v>
      </c>
      <c r="D79" s="15" t="s">
        <v>219</v>
      </c>
      <c r="E79" s="14" t="s">
        <v>76</v>
      </c>
      <c r="F79" s="15" t="s">
        <v>35</v>
      </c>
      <c r="G79" s="15">
        <v>2021.9</v>
      </c>
      <c r="H79" s="15">
        <v>6</v>
      </c>
      <c r="I79" s="15">
        <f t="shared" si="1"/>
        <v>14568.06</v>
      </c>
      <c r="J79" s="24">
        <v>10860</v>
      </c>
      <c r="K79" s="24">
        <v>1737.6</v>
      </c>
      <c r="L79" s="24">
        <v>1916.16</v>
      </c>
      <c r="M79" s="24">
        <v>54.3</v>
      </c>
      <c r="N79" s="14"/>
    </row>
    <row r="80" spans="1:14" s="2" customFormat="1" ht="33" customHeight="1">
      <c r="A80" s="13">
        <v>75</v>
      </c>
      <c r="B80" s="14" t="s">
        <v>220</v>
      </c>
      <c r="C80" s="14" t="s">
        <v>74</v>
      </c>
      <c r="D80" s="15" t="s">
        <v>221</v>
      </c>
      <c r="E80" s="14" t="s">
        <v>76</v>
      </c>
      <c r="F80" s="15" t="s">
        <v>36</v>
      </c>
      <c r="G80" s="15">
        <v>2021.9</v>
      </c>
      <c r="H80" s="15">
        <v>1</v>
      </c>
      <c r="I80" s="15">
        <f t="shared" si="1"/>
        <v>2428.01</v>
      </c>
      <c r="J80" s="24">
        <v>1810</v>
      </c>
      <c r="K80" s="24">
        <v>289.6</v>
      </c>
      <c r="L80" s="24">
        <v>319.36</v>
      </c>
      <c r="M80" s="24">
        <v>9.05</v>
      </c>
      <c r="N80" s="14" t="s">
        <v>222</v>
      </c>
    </row>
    <row r="81" spans="1:14" s="3" customFormat="1" ht="33" customHeight="1">
      <c r="A81" s="13">
        <v>76</v>
      </c>
      <c r="B81" s="14" t="s">
        <v>223</v>
      </c>
      <c r="C81" s="14" t="s">
        <v>74</v>
      </c>
      <c r="D81" s="15" t="s">
        <v>127</v>
      </c>
      <c r="E81" s="14" t="s">
        <v>76</v>
      </c>
      <c r="F81" s="15" t="s">
        <v>37</v>
      </c>
      <c r="G81" s="15">
        <v>2021.9</v>
      </c>
      <c r="H81" s="15">
        <v>6</v>
      </c>
      <c r="I81" s="15">
        <f t="shared" si="1"/>
        <v>14568.06</v>
      </c>
      <c r="J81" s="24">
        <v>10860</v>
      </c>
      <c r="K81" s="24">
        <v>1737.6</v>
      </c>
      <c r="L81" s="24">
        <v>1916.16</v>
      </c>
      <c r="M81" s="24">
        <v>54.3</v>
      </c>
      <c r="N81" s="14"/>
    </row>
    <row r="82" spans="1:14" s="3" customFormat="1" ht="33" customHeight="1">
      <c r="A82" s="13">
        <v>77</v>
      </c>
      <c r="B82" s="14" t="s">
        <v>224</v>
      </c>
      <c r="C82" s="14" t="s">
        <v>63</v>
      </c>
      <c r="D82" s="15" t="s">
        <v>225</v>
      </c>
      <c r="E82" s="14" t="s">
        <v>76</v>
      </c>
      <c r="F82" s="15" t="s">
        <v>38</v>
      </c>
      <c r="G82" s="15">
        <v>2021.9</v>
      </c>
      <c r="H82" s="15">
        <v>6</v>
      </c>
      <c r="I82" s="15">
        <f t="shared" si="1"/>
        <v>14568.06</v>
      </c>
      <c r="J82" s="24">
        <v>10860</v>
      </c>
      <c r="K82" s="24">
        <v>1737.6</v>
      </c>
      <c r="L82" s="24">
        <v>1916.16</v>
      </c>
      <c r="M82" s="24">
        <v>54.3</v>
      </c>
      <c r="N82" s="14"/>
    </row>
    <row r="83" spans="1:14" s="3" customFormat="1" ht="33" customHeight="1">
      <c r="A83" s="13">
        <v>78</v>
      </c>
      <c r="B83" s="14" t="s">
        <v>226</v>
      </c>
      <c r="C83" s="14" t="s">
        <v>74</v>
      </c>
      <c r="D83" s="15" t="s">
        <v>227</v>
      </c>
      <c r="E83" s="14" t="s">
        <v>76</v>
      </c>
      <c r="F83" s="15" t="s">
        <v>39</v>
      </c>
      <c r="G83" s="15">
        <v>2021.9</v>
      </c>
      <c r="H83" s="15">
        <v>6</v>
      </c>
      <c r="I83" s="15">
        <f t="shared" si="1"/>
        <v>14568.06</v>
      </c>
      <c r="J83" s="24">
        <v>10860</v>
      </c>
      <c r="K83" s="24">
        <v>1737.6</v>
      </c>
      <c r="L83" s="24">
        <v>1916.16</v>
      </c>
      <c r="M83" s="24">
        <v>54.3</v>
      </c>
      <c r="N83" s="14"/>
    </row>
    <row r="84" spans="1:14" s="3" customFormat="1" ht="33" customHeight="1">
      <c r="A84" s="13">
        <v>79</v>
      </c>
      <c r="B84" s="14" t="s">
        <v>228</v>
      </c>
      <c r="C84" s="14" t="s">
        <v>74</v>
      </c>
      <c r="D84" s="15" t="s">
        <v>229</v>
      </c>
      <c r="E84" s="14" t="s">
        <v>76</v>
      </c>
      <c r="F84" s="15" t="s">
        <v>40</v>
      </c>
      <c r="G84" s="15">
        <v>2021.9</v>
      </c>
      <c r="H84" s="15">
        <v>6</v>
      </c>
      <c r="I84" s="15">
        <f t="shared" si="1"/>
        <v>14568.06</v>
      </c>
      <c r="J84" s="24">
        <v>10860</v>
      </c>
      <c r="K84" s="24">
        <v>1737.6</v>
      </c>
      <c r="L84" s="24">
        <v>1916.16</v>
      </c>
      <c r="M84" s="24">
        <v>54.3</v>
      </c>
      <c r="N84" s="14"/>
    </row>
    <row r="85" spans="1:14" s="3" customFormat="1" ht="33" customHeight="1">
      <c r="A85" s="13">
        <v>80</v>
      </c>
      <c r="B85" s="14" t="s">
        <v>230</v>
      </c>
      <c r="C85" s="14" t="s">
        <v>74</v>
      </c>
      <c r="D85" s="15" t="s">
        <v>231</v>
      </c>
      <c r="E85" s="14" t="s">
        <v>65</v>
      </c>
      <c r="F85" s="15" t="s">
        <v>40</v>
      </c>
      <c r="G85" s="15">
        <v>2020.7</v>
      </c>
      <c r="H85" s="15">
        <v>6</v>
      </c>
      <c r="I85" s="15">
        <f t="shared" si="1"/>
        <v>12651.9</v>
      </c>
      <c r="J85" s="24">
        <v>10860</v>
      </c>
      <c r="K85" s="24">
        <v>1737.6</v>
      </c>
      <c r="L85" s="15"/>
      <c r="M85" s="24">
        <v>54.3</v>
      </c>
      <c r="N85" s="14"/>
    </row>
    <row r="86" spans="1:14" s="3" customFormat="1" ht="33" customHeight="1">
      <c r="A86" s="13">
        <v>81</v>
      </c>
      <c r="B86" s="14" t="s">
        <v>232</v>
      </c>
      <c r="C86" s="14" t="s">
        <v>63</v>
      </c>
      <c r="D86" s="15" t="s">
        <v>233</v>
      </c>
      <c r="E86" s="14" t="s">
        <v>65</v>
      </c>
      <c r="F86" s="15" t="s">
        <v>40</v>
      </c>
      <c r="G86" s="15">
        <v>2021.9</v>
      </c>
      <c r="H86" s="15">
        <v>6</v>
      </c>
      <c r="I86" s="15">
        <f t="shared" si="1"/>
        <v>12651.9</v>
      </c>
      <c r="J86" s="24">
        <v>10860</v>
      </c>
      <c r="K86" s="24">
        <v>1737.6</v>
      </c>
      <c r="L86" s="15"/>
      <c r="M86" s="24">
        <v>54.3</v>
      </c>
      <c r="N86" s="14"/>
    </row>
    <row r="87" spans="1:14" s="3" customFormat="1" ht="33" customHeight="1">
      <c r="A87" s="13">
        <v>82</v>
      </c>
      <c r="B87" s="14" t="s">
        <v>234</v>
      </c>
      <c r="C87" s="14" t="s">
        <v>63</v>
      </c>
      <c r="D87" s="15" t="s">
        <v>235</v>
      </c>
      <c r="E87" s="14" t="s">
        <v>65</v>
      </c>
      <c r="F87" s="15" t="s">
        <v>40</v>
      </c>
      <c r="G87" s="15">
        <v>2020.7</v>
      </c>
      <c r="H87" s="15">
        <v>6</v>
      </c>
      <c r="I87" s="15">
        <f t="shared" si="1"/>
        <v>10914.3</v>
      </c>
      <c r="J87" s="24">
        <v>10860</v>
      </c>
      <c r="K87" s="15"/>
      <c r="L87" s="15"/>
      <c r="M87" s="24">
        <v>54.3</v>
      </c>
      <c r="N87" s="14"/>
    </row>
    <row r="88" spans="1:14" s="3" customFormat="1" ht="33" customHeight="1">
      <c r="A88" s="13">
        <v>83</v>
      </c>
      <c r="B88" s="14" t="s">
        <v>236</v>
      </c>
      <c r="C88" s="14" t="s">
        <v>63</v>
      </c>
      <c r="D88" s="15" t="s">
        <v>237</v>
      </c>
      <c r="E88" s="14" t="s">
        <v>65</v>
      </c>
      <c r="F88" s="15" t="s">
        <v>40</v>
      </c>
      <c r="G88" s="15">
        <v>2020.7</v>
      </c>
      <c r="H88" s="15">
        <v>6</v>
      </c>
      <c r="I88" s="15">
        <f t="shared" si="1"/>
        <v>10914.3</v>
      </c>
      <c r="J88" s="24">
        <v>10860</v>
      </c>
      <c r="K88" s="15"/>
      <c r="L88" s="15"/>
      <c r="M88" s="24">
        <v>54.3</v>
      </c>
      <c r="N88" s="14"/>
    </row>
    <row r="89" spans="1:14" s="3" customFormat="1" ht="33" customHeight="1">
      <c r="A89" s="13">
        <v>84</v>
      </c>
      <c r="B89" s="20" t="s">
        <v>238</v>
      </c>
      <c r="C89" s="20" t="s">
        <v>74</v>
      </c>
      <c r="D89" s="19" t="s">
        <v>239</v>
      </c>
      <c r="E89" s="20" t="s">
        <v>185</v>
      </c>
      <c r="F89" s="20" t="s">
        <v>40</v>
      </c>
      <c r="G89" s="17">
        <v>2022.12</v>
      </c>
      <c r="H89" s="17">
        <v>6</v>
      </c>
      <c r="I89" s="15">
        <f t="shared" si="1"/>
        <v>14568.06</v>
      </c>
      <c r="J89" s="24">
        <v>10860</v>
      </c>
      <c r="K89" s="24">
        <v>1737.6</v>
      </c>
      <c r="L89" s="24">
        <v>1916.16</v>
      </c>
      <c r="M89" s="24">
        <v>54.3</v>
      </c>
      <c r="N89" s="25"/>
    </row>
    <row r="90" spans="1:14" s="3" customFormat="1" ht="33" customHeight="1">
      <c r="A90" s="13">
        <v>85</v>
      </c>
      <c r="B90" s="14" t="s">
        <v>240</v>
      </c>
      <c r="C90" s="14" t="s">
        <v>74</v>
      </c>
      <c r="D90" s="15" t="s">
        <v>241</v>
      </c>
      <c r="E90" s="14" t="s">
        <v>76</v>
      </c>
      <c r="F90" s="15" t="s">
        <v>41</v>
      </c>
      <c r="G90" s="15">
        <v>2020.7</v>
      </c>
      <c r="H90" s="15">
        <v>6</v>
      </c>
      <c r="I90" s="15">
        <f t="shared" si="1"/>
        <v>12651.9</v>
      </c>
      <c r="J90" s="24">
        <v>10860</v>
      </c>
      <c r="K90" s="24">
        <v>1737.6</v>
      </c>
      <c r="L90" s="15"/>
      <c r="M90" s="24">
        <v>54.3</v>
      </c>
      <c r="N90" s="14"/>
    </row>
    <row r="91" spans="1:14" s="3" customFormat="1" ht="33" customHeight="1">
      <c r="A91" s="13">
        <v>86</v>
      </c>
      <c r="B91" s="14" t="s">
        <v>242</v>
      </c>
      <c r="C91" s="14" t="s">
        <v>74</v>
      </c>
      <c r="D91" s="15" t="s">
        <v>243</v>
      </c>
      <c r="E91" s="14" t="s">
        <v>76</v>
      </c>
      <c r="F91" s="15" t="s">
        <v>42</v>
      </c>
      <c r="G91" s="15">
        <v>2021.9</v>
      </c>
      <c r="H91" s="15">
        <v>6</v>
      </c>
      <c r="I91" s="15">
        <f t="shared" si="1"/>
        <v>12651.9</v>
      </c>
      <c r="J91" s="24">
        <v>10860</v>
      </c>
      <c r="K91" s="24">
        <v>1737.6</v>
      </c>
      <c r="L91" s="15"/>
      <c r="M91" s="24">
        <v>54.3</v>
      </c>
      <c r="N91" s="14"/>
    </row>
    <row r="92" spans="1:14" s="3" customFormat="1" ht="33" customHeight="1">
      <c r="A92" s="13">
        <v>87</v>
      </c>
      <c r="B92" s="14" t="s">
        <v>244</v>
      </c>
      <c r="C92" s="14" t="s">
        <v>74</v>
      </c>
      <c r="D92" s="15" t="s">
        <v>245</v>
      </c>
      <c r="E92" s="14" t="s">
        <v>76</v>
      </c>
      <c r="F92" s="15" t="s">
        <v>43</v>
      </c>
      <c r="G92" s="15">
        <v>2021.9</v>
      </c>
      <c r="H92" s="15">
        <v>6</v>
      </c>
      <c r="I92" s="15">
        <f t="shared" si="1"/>
        <v>14568.06</v>
      </c>
      <c r="J92" s="24">
        <v>10860</v>
      </c>
      <c r="K92" s="24">
        <v>1737.6</v>
      </c>
      <c r="L92" s="24">
        <v>1916.16</v>
      </c>
      <c r="M92" s="24">
        <v>54.3</v>
      </c>
      <c r="N92" s="14"/>
    </row>
    <row r="93" spans="1:14" s="3" customFormat="1" ht="33" customHeight="1">
      <c r="A93" s="13">
        <v>88</v>
      </c>
      <c r="B93" s="14" t="s">
        <v>246</v>
      </c>
      <c r="C93" s="14" t="s">
        <v>74</v>
      </c>
      <c r="D93" s="15" t="s">
        <v>247</v>
      </c>
      <c r="E93" s="14" t="s">
        <v>76</v>
      </c>
      <c r="F93" s="15" t="s">
        <v>44</v>
      </c>
      <c r="G93" s="15">
        <v>2020.7</v>
      </c>
      <c r="H93" s="15">
        <v>6</v>
      </c>
      <c r="I93" s="15">
        <f t="shared" si="1"/>
        <v>14568.06</v>
      </c>
      <c r="J93" s="24">
        <v>10860</v>
      </c>
      <c r="K93" s="24">
        <v>1737.6</v>
      </c>
      <c r="L93" s="24">
        <v>1916.16</v>
      </c>
      <c r="M93" s="24">
        <v>54.3</v>
      </c>
      <c r="N93" s="14"/>
    </row>
    <row r="94" spans="1:14" s="3" customFormat="1" ht="33" customHeight="1">
      <c r="A94" s="13">
        <v>89</v>
      </c>
      <c r="B94" s="14" t="s">
        <v>248</v>
      </c>
      <c r="C94" s="14" t="s">
        <v>74</v>
      </c>
      <c r="D94" s="15" t="s">
        <v>249</v>
      </c>
      <c r="E94" s="14" t="s">
        <v>76</v>
      </c>
      <c r="F94" s="15" t="s">
        <v>44</v>
      </c>
      <c r="G94" s="15">
        <v>2021.9</v>
      </c>
      <c r="H94" s="15">
        <v>6</v>
      </c>
      <c r="I94" s="15">
        <f t="shared" si="1"/>
        <v>14568.06</v>
      </c>
      <c r="J94" s="24">
        <v>10860</v>
      </c>
      <c r="K94" s="24">
        <v>1737.6</v>
      </c>
      <c r="L94" s="24">
        <v>1916.16</v>
      </c>
      <c r="M94" s="24">
        <v>54.3</v>
      </c>
      <c r="N94" s="14"/>
    </row>
    <row r="95" spans="1:14" s="3" customFormat="1" ht="33" customHeight="1">
      <c r="A95" s="13">
        <v>90</v>
      </c>
      <c r="B95" s="14" t="s">
        <v>250</v>
      </c>
      <c r="C95" s="14" t="s">
        <v>74</v>
      </c>
      <c r="D95" s="15" t="s">
        <v>251</v>
      </c>
      <c r="E95" s="14" t="s">
        <v>76</v>
      </c>
      <c r="F95" s="15" t="s">
        <v>45</v>
      </c>
      <c r="G95" s="15">
        <v>2021.9</v>
      </c>
      <c r="H95" s="15">
        <v>6</v>
      </c>
      <c r="I95" s="15">
        <f t="shared" si="1"/>
        <v>14568.06</v>
      </c>
      <c r="J95" s="24">
        <v>10860</v>
      </c>
      <c r="K95" s="24">
        <v>1737.6</v>
      </c>
      <c r="L95" s="24">
        <v>1916.16</v>
      </c>
      <c r="M95" s="24">
        <v>54.3</v>
      </c>
      <c r="N95" s="14"/>
    </row>
    <row r="96" spans="1:14" s="2" customFormat="1" ht="33" customHeight="1">
      <c r="A96" s="13">
        <v>91</v>
      </c>
      <c r="B96" s="14" t="s">
        <v>252</v>
      </c>
      <c r="C96" s="14" t="s">
        <v>74</v>
      </c>
      <c r="D96" s="15" t="s">
        <v>253</v>
      </c>
      <c r="E96" s="14" t="s">
        <v>76</v>
      </c>
      <c r="F96" s="15" t="s">
        <v>46</v>
      </c>
      <c r="G96" s="15">
        <v>2021.9</v>
      </c>
      <c r="H96" s="15">
        <v>6</v>
      </c>
      <c r="I96" s="15">
        <f t="shared" si="1"/>
        <v>14568.06</v>
      </c>
      <c r="J96" s="24">
        <v>10860</v>
      </c>
      <c r="K96" s="24">
        <v>1737.6</v>
      </c>
      <c r="L96" s="24">
        <v>1916.16</v>
      </c>
      <c r="M96" s="24">
        <v>54.3</v>
      </c>
      <c r="N96" s="14"/>
    </row>
    <row r="97" spans="1:14" s="2" customFormat="1" ht="33" customHeight="1">
      <c r="A97" s="13">
        <v>92</v>
      </c>
      <c r="B97" s="27" t="s">
        <v>254</v>
      </c>
      <c r="C97" s="27" t="s">
        <v>74</v>
      </c>
      <c r="D97" s="28" t="s">
        <v>255</v>
      </c>
      <c r="E97" s="27" t="s">
        <v>76</v>
      </c>
      <c r="F97" s="28" t="s">
        <v>46</v>
      </c>
      <c r="G97" s="28">
        <v>2021.9</v>
      </c>
      <c r="H97" s="15">
        <v>6</v>
      </c>
      <c r="I97" s="15">
        <f t="shared" si="1"/>
        <v>14568.06</v>
      </c>
      <c r="J97" s="24">
        <v>10860</v>
      </c>
      <c r="K97" s="24">
        <v>1737.6</v>
      </c>
      <c r="L97" s="24">
        <v>1916.16</v>
      </c>
      <c r="M97" s="24">
        <v>54.3</v>
      </c>
      <c r="N97" s="14"/>
    </row>
    <row r="98" spans="1:14" s="2" customFormat="1" ht="33" customHeight="1">
      <c r="A98" s="13">
        <v>93</v>
      </c>
      <c r="B98" s="29" t="s">
        <v>256</v>
      </c>
      <c r="C98" s="29" t="s">
        <v>74</v>
      </c>
      <c r="D98" s="30" t="s">
        <v>257</v>
      </c>
      <c r="E98" s="29" t="s">
        <v>76</v>
      </c>
      <c r="F98" s="30" t="s">
        <v>47</v>
      </c>
      <c r="G98" s="30">
        <v>2021.9</v>
      </c>
      <c r="H98" s="31">
        <v>6</v>
      </c>
      <c r="I98" s="15">
        <f t="shared" si="1"/>
        <v>14568.06</v>
      </c>
      <c r="J98" s="24">
        <v>10860</v>
      </c>
      <c r="K98" s="24">
        <v>1737.6</v>
      </c>
      <c r="L98" s="24">
        <v>1916.16</v>
      </c>
      <c r="M98" s="24">
        <v>54.3</v>
      </c>
      <c r="N98" s="14"/>
    </row>
    <row r="99" spans="1:14" s="2" customFormat="1" ht="33" customHeight="1">
      <c r="A99" s="13">
        <v>94</v>
      </c>
      <c r="B99" s="29" t="s">
        <v>258</v>
      </c>
      <c r="C99" s="29" t="s">
        <v>74</v>
      </c>
      <c r="D99" s="30" t="s">
        <v>169</v>
      </c>
      <c r="E99" s="29" t="s">
        <v>76</v>
      </c>
      <c r="F99" s="30" t="s">
        <v>48</v>
      </c>
      <c r="G99" s="30">
        <v>2021.12</v>
      </c>
      <c r="H99" s="31">
        <v>6</v>
      </c>
      <c r="I99" s="15">
        <f t="shared" si="1"/>
        <v>14568.06</v>
      </c>
      <c r="J99" s="24">
        <v>10860</v>
      </c>
      <c r="K99" s="24">
        <v>1737.6</v>
      </c>
      <c r="L99" s="24">
        <v>1916.16</v>
      </c>
      <c r="M99" s="24">
        <v>54.3</v>
      </c>
      <c r="N99" s="14"/>
    </row>
    <row r="100" spans="1:14" s="2" customFormat="1" ht="33" customHeight="1">
      <c r="A100" s="13">
        <v>95</v>
      </c>
      <c r="B100" s="29" t="s">
        <v>259</v>
      </c>
      <c r="C100" s="29" t="s">
        <v>74</v>
      </c>
      <c r="D100" s="30" t="s">
        <v>260</v>
      </c>
      <c r="E100" s="29" t="s">
        <v>76</v>
      </c>
      <c r="F100" s="30" t="s">
        <v>49</v>
      </c>
      <c r="G100" s="30">
        <v>2021.12</v>
      </c>
      <c r="H100" s="31">
        <v>6</v>
      </c>
      <c r="I100" s="15">
        <f t="shared" si="1"/>
        <v>14568.06</v>
      </c>
      <c r="J100" s="24">
        <v>10860</v>
      </c>
      <c r="K100" s="24">
        <v>1737.6</v>
      </c>
      <c r="L100" s="24">
        <v>1916.16</v>
      </c>
      <c r="M100" s="24">
        <v>54.3</v>
      </c>
      <c r="N100" s="14"/>
    </row>
    <row r="101" spans="1:14" s="4" customFormat="1" ht="30.75" customHeight="1">
      <c r="A101" s="29"/>
      <c r="B101" s="32" t="s">
        <v>261</v>
      </c>
      <c r="C101" s="32"/>
      <c r="D101" s="32"/>
      <c r="E101" s="32"/>
      <c r="F101" s="32"/>
      <c r="G101" s="32"/>
      <c r="H101" s="33"/>
      <c r="I101" s="15">
        <f t="shared" si="1"/>
        <v>1200360.05</v>
      </c>
      <c r="J101" s="35">
        <f aca="true" t="shared" si="2" ref="J101:M101">SUM(J6:J100)</f>
        <v>1022650</v>
      </c>
      <c r="K101" s="35">
        <f t="shared" si="2"/>
        <v>116708.80000000013</v>
      </c>
      <c r="L101" s="35">
        <f t="shared" si="2"/>
        <v>55888.000000000044</v>
      </c>
      <c r="M101" s="35">
        <f t="shared" si="2"/>
        <v>5113.250000000009</v>
      </c>
      <c r="N101" s="35"/>
    </row>
    <row r="102" s="2" customFormat="1" ht="13.5">
      <c r="D102" s="34"/>
    </row>
    <row r="103" s="2" customFormat="1" ht="13.5">
      <c r="D103" s="34"/>
    </row>
    <row r="104" s="2" customFormat="1" ht="13.5">
      <c r="D104" s="34"/>
    </row>
    <row r="105" s="2" customFormat="1" ht="13.5">
      <c r="D105" s="34"/>
    </row>
    <row r="106" s="2" customFormat="1" ht="13.5">
      <c r="D106" s="34"/>
    </row>
    <row r="107" s="2" customFormat="1" ht="13.5">
      <c r="D107" s="34"/>
    </row>
    <row r="108" s="2" customFormat="1" ht="13.5">
      <c r="D108" s="34"/>
    </row>
    <row r="109" s="2" customFormat="1" ht="13.5">
      <c r="D109" s="34"/>
    </row>
    <row r="110" s="2" customFormat="1" ht="13.5">
      <c r="D110" s="34"/>
    </row>
    <row r="111" s="2" customFormat="1" ht="13.5">
      <c r="D111" s="34"/>
    </row>
  </sheetData>
  <sheetProtection/>
  <mergeCells count="13">
    <mergeCell ref="A1:N1"/>
    <mergeCell ref="A2:N2"/>
    <mergeCell ref="M3:N3"/>
    <mergeCell ref="I4:M4"/>
    <mergeCell ref="A4:A5"/>
    <mergeCell ref="B4:B5"/>
    <mergeCell ref="C4:C5"/>
    <mergeCell ref="D4:D5"/>
    <mergeCell ref="E4:E5"/>
    <mergeCell ref="F4:F5"/>
    <mergeCell ref="G4:G5"/>
    <mergeCell ref="H4:H5"/>
    <mergeCell ref="N4:N5"/>
  </mergeCells>
  <printOptions horizontalCentered="1"/>
  <pageMargins left="0.75" right="0.75" top="0.8" bottom="0.6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2020-07-28T09:03:27Z</cp:lastPrinted>
  <dcterms:created xsi:type="dcterms:W3CDTF">2020-07-17T09:27:00Z</dcterms:created>
  <dcterms:modified xsi:type="dcterms:W3CDTF">2023-02-08T07:52:08Z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